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<sst xmlns="http://schemas.openxmlformats.org/spreadsheetml/2006/main" count="708" uniqueCount="122">
  <si>
    <t>Итого</t>
  </si>
  <si>
    <t/>
  </si>
  <si>
    <t>Наименование кода</t>
  </si>
  <si>
    <t>КФСР</t>
  </si>
  <si>
    <t>КВСР</t>
  </si>
  <si>
    <t>КЦСР</t>
  </si>
  <si>
    <t>КВР</t>
  </si>
  <si>
    <t>КОСГУ</t>
  </si>
  <si>
    <t>Доп. ФК</t>
  </si>
  <si>
    <t>Доп. ЭК</t>
  </si>
  <si>
    <t>КВФО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</si>
  <si>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</si>
  <si>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</si>
  <si>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</si>
  <si>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985</t>
  </si>
  <si>
    <t>0020300</t>
  </si>
  <si>
    <t>121</t>
  </si>
  <si>
    <t>211</t>
  </si>
  <si>
    <t>000</t>
  </si>
  <si>
    <t>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</si>
  <si>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</si>
  <si>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</si>
  <si>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</si>
  <si>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</si>
  <si>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</si>
  <si>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Услуги связи</t>
  </si>
  <si>
    <t>242</t>
  </si>
  <si>
    <t>221</t>
  </si>
  <si>
    <t>Транспортные услуги</t>
  </si>
  <si>
    <t>244</t>
  </si>
  <si>
    <t>222</t>
  </si>
  <si>
    <t>прочие мероприятия</t>
  </si>
  <si>
    <t>225</t>
  </si>
  <si>
    <t>847</t>
  </si>
  <si>
    <t>приобретение ГСМ</t>
  </si>
  <si>
    <t>340</t>
  </si>
  <si>
    <t>845</t>
  </si>
  <si>
    <t>приобретение предметов длительного пользования</t>
  </si>
  <si>
    <t>846</t>
  </si>
  <si>
    <t>приобретение котельно-печного топлива</t>
  </si>
  <si>
    <t>849</t>
  </si>
  <si>
    <t>7950101</t>
  </si>
  <si>
    <t>Иные МБТ бюджетам поселений за счёт средств бюджета муниципального района на реализацию мероприятий муниципальных программ повышения эффективности бюджетных расходов</t>
  </si>
  <si>
    <t>101</t>
  </si>
  <si>
    <t>Резервные фонды</t>
  </si>
  <si>
    <t>0111</t>
  </si>
  <si>
    <t>Прочие расходы</t>
  </si>
  <si>
    <t>0700500</t>
  </si>
  <si>
    <t>870</t>
  </si>
  <si>
    <t>290</t>
  </si>
  <si>
    <t>Мобилизационная и вневойсковая подготовка</t>
  </si>
  <si>
    <t>0203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</si>
  <si>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</si>
  <si>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</si>
  <si>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</si>
  <si>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Прочие работы, услуги</t>
  </si>
  <si>
    <t>7950301</t>
  </si>
  <si>
    <t>226</t>
  </si>
  <si>
    <t>Обеспечение пожарной безопасности</t>
  </si>
  <si>
    <t>0310</t>
  </si>
  <si>
    <t>Увеличение стоимости основных средств</t>
  </si>
  <si>
    <t>310</t>
  </si>
  <si>
    <t>Дорожное хозяйство (дорожные фонды)</t>
  </si>
  <si>
    <t>0409</t>
  </si>
  <si>
    <t>5224700</t>
  </si>
  <si>
    <t>6000200</t>
  </si>
  <si>
    <t>7950400</t>
  </si>
  <si>
    <t>Коммунальное хозяйство</t>
  </si>
  <si>
    <t>0502</t>
  </si>
  <si>
    <t>3510500</t>
  </si>
  <si>
    <t>Благоустройство</t>
  </si>
  <si>
    <t>0503</t>
  </si>
  <si>
    <t>6000400</t>
  </si>
  <si>
    <t>Организация сбора и вывозка бытовых отходов и мусора</t>
  </si>
  <si>
    <t>6000500</t>
  </si>
  <si>
    <t>848</t>
  </si>
  <si>
    <t>Культура</t>
  </si>
  <si>
    <t>0801</t>
  </si>
  <si>
    <t>4409900</t>
  </si>
  <si>
    <t>111</t>
  </si>
  <si>
    <t>Прочие выплаты</t>
  </si>
  <si>
    <t>112</t>
  </si>
  <si>
    <t>212</t>
  </si>
  <si>
    <t>4429900</t>
  </si>
  <si>
    <t>Коммунальные услуги</t>
  </si>
  <si>
    <t>223</t>
  </si>
  <si>
    <t>Другие вопросы в области культуры, кинематографии</t>
  </si>
  <si>
    <t>0804</t>
  </si>
  <si>
    <t>7950801</t>
  </si>
  <si>
    <t>Физическая культура</t>
  </si>
  <si>
    <t>1101</t>
  </si>
  <si>
    <t>7951101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</si>
  <si>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</si>
  <si>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</si>
  <si>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</si>
  <si>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</si>
  <si>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</si>
  <si>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</si>
  <si>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0650300</t>
  </si>
  <si>
    <t>710</t>
  </si>
  <si>
    <t>231</t>
  </si>
  <si>
    <t>Прочие межбюджетные трансферты общего характера</t>
  </si>
  <si>
    <t>1403</t>
  </si>
  <si>
    <t>межбюджетные трансферты на исполнение полномочий по фрмированию ,исполнению бюджета поселения и контролю за исполнением бюджета</t>
  </si>
  <si>
    <t>5210600</t>
  </si>
  <si>
    <t>540</t>
  </si>
  <si>
    <t>251</t>
  </si>
  <si>
    <t>001</t>
  </si>
  <si>
    <t>Межбюджетные трансферты на исполнение полномочий контрольно-счётных органов поселений</t>
  </si>
  <si>
    <t>002</t>
  </si>
  <si>
    <t>межбюджетные трансферты на организацию генеральных планов поселения правил землепользования и застройки утверждение подготовленной на основе генеральных планов документации по планировке территории ,выдача разрешиния</t>
  </si>
  <si>
    <t>020</t>
  </si>
  <si>
    <t>межбюджетные трансферты на организацию и осуществление мероприятий по гражданской  обороне,защите  населения и территории поселения от чрезвычайных ситуаций  природного и техногенного характера</t>
  </si>
  <si>
    <t>023</t>
  </si>
  <si>
    <t>401</t>
  </si>
  <si>
    <t>402</t>
  </si>
  <si>
    <t>5225701</t>
  </si>
  <si>
    <t>% исполнения</t>
  </si>
  <si>
    <t>Утверждено</t>
  </si>
  <si>
    <t>Исполнено</t>
  </si>
  <si>
    <t>Отчет об исполнении расходов бюджета по ведомственной структуре расходов Нерхинского муниципального образования за 1 квартал 2013 года</t>
  </si>
  <si>
    <t xml:space="preserve">                                                            Приложение №2 к Постановлению Администрации Нерхинского муниципального образования                                                                                                                                                          №23 от апреля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</si>
</sst>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91"/>
  <sheetViews>
    <sheetView showGridLines="0" tabSelected="1" view="pageBreakPreview" zoomScaleSheetLayoutView="100" zoomScalePageLayoutView="0" workbookViewId="0" topLeftCell="A1">
      <selection activeCell="J15" sqref="J15"/>
    </sheetView>
  </sheetViews>
  <sheetFormatPr defaultColWidth="9.140625" defaultRowHeight="12.75" customHeight="1" outlineLevelRow="1"/>
  <cols>
    <col min="1" max="1" width="33.00390625" style="0" customWidth="1"/>
    <col min="2" max="8" width="6.7109375" style="0" customWidth="1"/>
    <col min="9" max="9" width="6.57421875" style="0" customWidth="1"/>
    <col min="10" max="10" width="12.57421875" style="0" customWidth="1"/>
    <col min="11" max="11" width="13.140625" style="0" customWidth="1"/>
    <col min="12" max="12" width="14.28125" style="0" customWidth="1"/>
  </cols>
  <sheetData>
    <row r="1" spans="1:11" ht="48.75" customHeight="1">
      <c r="A1" s="12"/>
      <c r="B1" s="12"/>
      <c r="C1" s="12"/>
      <c r="D1" s="12"/>
      <c r="E1" s="12"/>
      <c r="F1" s="12"/>
      <c r="G1" s="13" t="s">
        <v>121</v>
      </c>
      <c r="H1" s="13"/>
      <c r="I1" s="13"/>
      <c r="J1" s="13"/>
      <c r="K1" s="13"/>
    </row>
    <row r="2" spans="1:11" ht="28.5" customHeight="1" hidden="1">
      <c r="A2" s="14" t="s">
        <v>120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9" ht="11.25" customHeight="1" hidden="1">
      <c r="A7" s="1"/>
      <c r="B7" s="1"/>
      <c r="C7" s="1"/>
      <c r="D7" s="1"/>
      <c r="E7" s="1"/>
      <c r="F7" s="1"/>
      <c r="G7" s="1"/>
      <c r="H7" s="1"/>
      <c r="I7" s="1"/>
    </row>
    <row r="8" spans="1:9" ht="21" customHeight="1" hidden="1">
      <c r="A8" s="1"/>
      <c r="B8" s="1"/>
      <c r="C8" s="1"/>
      <c r="D8" s="1"/>
      <c r="E8" s="1"/>
      <c r="F8" s="1"/>
      <c r="G8" s="1"/>
      <c r="H8" s="1"/>
      <c r="I8" s="1"/>
    </row>
    <row r="9" spans="1:12" ht="12.75" hidden="1">
      <c r="A9" s="1"/>
      <c r="B9" s="1"/>
      <c r="C9" s="1"/>
      <c r="D9" s="1"/>
      <c r="E9" s="1"/>
      <c r="F9" s="1"/>
      <c r="G9" s="1"/>
      <c r="H9" s="1"/>
      <c r="I9" s="1"/>
      <c r="K9" s="1"/>
      <c r="L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ht="2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118</v>
      </c>
      <c r="K11" s="2" t="s">
        <v>119</v>
      </c>
      <c r="L11" s="2" t="s">
        <v>117</v>
      </c>
    </row>
    <row r="12" spans="1:12" ht="39.75" customHeight="1">
      <c r="A12" s="4" t="s">
        <v>11</v>
      </c>
      <c r="B12" s="7" t="s">
        <v>12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10">
        <v>476500</v>
      </c>
      <c r="K12" s="10">
        <v>95181.8</v>
      </c>
      <c r="L12" s="10">
        <f>K12/J12*100</f>
        <v>19.975194123819517</v>
      </c>
    </row>
    <row r="13" spans="1:12" ht="12.75" outlineLevel="1">
      <c r="A13" s="3" t="s">
        <v>13</v>
      </c>
      <c r="B13" s="6" t="s">
        <v>12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19</v>
      </c>
      <c r="J13" s="9">
        <v>366500</v>
      </c>
      <c r="K13" s="9">
        <v>80090.91</v>
      </c>
      <c r="L13" s="10">
        <f aca="true" t="shared" si="0" ref="L13:L76">K13/J13*100</f>
        <v>21.852908594815826</v>
      </c>
    </row>
    <row r="14" spans="1:12" ht="12.75" outlineLevel="1">
      <c r="A14" s="3" t="s">
        <v>20</v>
      </c>
      <c r="B14" s="6" t="s">
        <v>12</v>
      </c>
      <c r="C14" s="6" t="s">
        <v>14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19</v>
      </c>
      <c r="J14" s="9">
        <v>110000</v>
      </c>
      <c r="K14" s="9">
        <v>15090.89</v>
      </c>
      <c r="L14" s="10">
        <f t="shared" si="0"/>
        <v>13.718990909090909</v>
      </c>
    </row>
    <row r="15" spans="1:12" ht="50.25" customHeight="1">
      <c r="A15" s="4" t="s">
        <v>22</v>
      </c>
      <c r="B15" s="7" t="s">
        <v>23</v>
      </c>
      <c r="C15" s="7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10">
        <v>1084930</v>
      </c>
      <c r="K15" s="10">
        <v>356527.31</v>
      </c>
      <c r="L15" s="10">
        <f t="shared" si="0"/>
        <v>32.861780022674274</v>
      </c>
    </row>
    <row r="16" spans="1:12" ht="12.75" outlineLevel="1">
      <c r="A16" s="3" t="s">
        <v>13</v>
      </c>
      <c r="B16" s="6" t="s">
        <v>23</v>
      </c>
      <c r="C16" s="6" t="s">
        <v>14</v>
      </c>
      <c r="D16" s="6" t="s">
        <v>24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19</v>
      </c>
      <c r="J16" s="9">
        <v>577000</v>
      </c>
      <c r="K16" s="9">
        <v>187948.9</v>
      </c>
      <c r="L16" s="10">
        <f t="shared" si="0"/>
        <v>32.57346620450606</v>
      </c>
    </row>
    <row r="17" spans="1:12" ht="12.75" outlineLevel="1">
      <c r="A17" s="3" t="s">
        <v>20</v>
      </c>
      <c r="B17" s="6" t="s">
        <v>23</v>
      </c>
      <c r="C17" s="6" t="s">
        <v>14</v>
      </c>
      <c r="D17" s="6" t="s">
        <v>24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19</v>
      </c>
      <c r="J17" s="9">
        <v>228175.7</v>
      </c>
      <c r="K17" s="9">
        <v>112454.47</v>
      </c>
      <c r="L17" s="10">
        <f t="shared" si="0"/>
        <v>49.28415690189622</v>
      </c>
    </row>
    <row r="18" spans="1:12" ht="12.75" outlineLevel="1">
      <c r="A18" s="3" t="s">
        <v>25</v>
      </c>
      <c r="B18" s="6" t="s">
        <v>23</v>
      </c>
      <c r="C18" s="6" t="s">
        <v>14</v>
      </c>
      <c r="D18" s="6" t="s">
        <v>24</v>
      </c>
      <c r="E18" s="6" t="s">
        <v>26</v>
      </c>
      <c r="F18" s="6" t="s">
        <v>27</v>
      </c>
      <c r="G18" s="6" t="s">
        <v>18</v>
      </c>
      <c r="H18" s="6" t="s">
        <v>18</v>
      </c>
      <c r="I18" s="6" t="s">
        <v>19</v>
      </c>
      <c r="J18" s="9">
        <v>167000</v>
      </c>
      <c r="K18" s="9">
        <v>56123.94</v>
      </c>
      <c r="L18" s="10">
        <f t="shared" si="0"/>
        <v>33.607149700598804</v>
      </c>
    </row>
    <row r="19" spans="1:12" ht="12.75" outlineLevel="1">
      <c r="A19" s="3" t="s">
        <v>28</v>
      </c>
      <c r="B19" s="6" t="s">
        <v>23</v>
      </c>
      <c r="C19" s="6" t="s">
        <v>14</v>
      </c>
      <c r="D19" s="6" t="s">
        <v>24</v>
      </c>
      <c r="E19" s="6" t="s">
        <v>29</v>
      </c>
      <c r="F19" s="6" t="s">
        <v>30</v>
      </c>
      <c r="G19" s="6" t="s">
        <v>18</v>
      </c>
      <c r="H19" s="6" t="s">
        <v>18</v>
      </c>
      <c r="I19" s="6" t="s">
        <v>19</v>
      </c>
      <c r="J19" s="9">
        <v>6000</v>
      </c>
      <c r="K19" s="9"/>
      <c r="L19" s="10">
        <f t="shared" si="0"/>
        <v>0</v>
      </c>
    </row>
    <row r="20" spans="1:12" ht="12.75" outlineLevel="1">
      <c r="A20" s="3" t="s">
        <v>31</v>
      </c>
      <c r="B20" s="6" t="s">
        <v>23</v>
      </c>
      <c r="C20" s="6" t="s">
        <v>14</v>
      </c>
      <c r="D20" s="6" t="s">
        <v>24</v>
      </c>
      <c r="E20" s="6" t="s">
        <v>29</v>
      </c>
      <c r="F20" s="6" t="s">
        <v>32</v>
      </c>
      <c r="G20" s="6" t="s">
        <v>18</v>
      </c>
      <c r="H20" s="6" t="s">
        <v>33</v>
      </c>
      <c r="I20" s="6" t="s">
        <v>19</v>
      </c>
      <c r="J20" s="9">
        <v>6000</v>
      </c>
      <c r="K20" s="9"/>
      <c r="L20" s="10">
        <f t="shared" si="0"/>
        <v>0</v>
      </c>
    </row>
    <row r="21" spans="1:12" ht="12.75" outlineLevel="1">
      <c r="A21" s="3" t="s">
        <v>34</v>
      </c>
      <c r="B21" s="6" t="s">
        <v>23</v>
      </c>
      <c r="C21" s="6" t="s">
        <v>14</v>
      </c>
      <c r="D21" s="6" t="s">
        <v>24</v>
      </c>
      <c r="E21" s="6" t="s">
        <v>29</v>
      </c>
      <c r="F21" s="6" t="s">
        <v>35</v>
      </c>
      <c r="G21" s="6" t="s">
        <v>18</v>
      </c>
      <c r="H21" s="6" t="s">
        <v>36</v>
      </c>
      <c r="I21" s="6" t="s">
        <v>19</v>
      </c>
      <c r="J21" s="9">
        <v>12900</v>
      </c>
      <c r="K21" s="9"/>
      <c r="L21" s="10">
        <f t="shared" si="0"/>
        <v>0</v>
      </c>
    </row>
    <row r="22" spans="1:12" ht="12.75" outlineLevel="1">
      <c r="A22" s="3" t="s">
        <v>37</v>
      </c>
      <c r="B22" s="6" t="s">
        <v>23</v>
      </c>
      <c r="C22" s="6" t="s">
        <v>14</v>
      </c>
      <c r="D22" s="6" t="s">
        <v>24</v>
      </c>
      <c r="E22" s="6" t="s">
        <v>29</v>
      </c>
      <c r="F22" s="6" t="s">
        <v>35</v>
      </c>
      <c r="G22" s="6" t="s">
        <v>18</v>
      </c>
      <c r="H22" s="6" t="s">
        <v>38</v>
      </c>
      <c r="I22" s="6" t="s">
        <v>19</v>
      </c>
      <c r="J22" s="9">
        <v>20000</v>
      </c>
      <c r="K22" s="9"/>
      <c r="L22" s="10">
        <f t="shared" si="0"/>
        <v>0</v>
      </c>
    </row>
    <row r="23" spans="1:12" ht="12.75" outlineLevel="1">
      <c r="A23" s="3" t="s">
        <v>39</v>
      </c>
      <c r="B23" s="6" t="s">
        <v>23</v>
      </c>
      <c r="C23" s="6" t="s">
        <v>14</v>
      </c>
      <c r="D23" s="6" t="s">
        <v>24</v>
      </c>
      <c r="E23" s="6" t="s">
        <v>29</v>
      </c>
      <c r="F23" s="6" t="s">
        <v>35</v>
      </c>
      <c r="G23" s="6" t="s">
        <v>18</v>
      </c>
      <c r="H23" s="6" t="s">
        <v>40</v>
      </c>
      <c r="I23" s="6" t="s">
        <v>19</v>
      </c>
      <c r="J23" s="9">
        <v>3000</v>
      </c>
      <c r="K23" s="9"/>
      <c r="L23" s="10">
        <f t="shared" si="0"/>
        <v>0</v>
      </c>
    </row>
    <row r="24" spans="1:12" ht="12.75" outlineLevel="1">
      <c r="A24" s="3" t="s">
        <v>20</v>
      </c>
      <c r="B24" s="6" t="s">
        <v>23</v>
      </c>
      <c r="C24" s="6" t="s">
        <v>14</v>
      </c>
      <c r="D24" s="6" t="s">
        <v>41</v>
      </c>
      <c r="E24" s="6" t="s">
        <v>16</v>
      </c>
      <c r="F24" s="6" t="s">
        <v>21</v>
      </c>
      <c r="G24" s="6" t="s">
        <v>18</v>
      </c>
      <c r="H24" s="6" t="s">
        <v>18</v>
      </c>
      <c r="I24" s="6" t="s">
        <v>19</v>
      </c>
      <c r="J24" s="9">
        <v>1000</v>
      </c>
      <c r="K24" s="9"/>
      <c r="L24" s="10">
        <f t="shared" si="0"/>
        <v>0</v>
      </c>
    </row>
    <row r="25" spans="1:12" ht="37.5" customHeight="1" outlineLevel="1">
      <c r="A25" s="3" t="s">
        <v>42</v>
      </c>
      <c r="B25" s="6" t="s">
        <v>23</v>
      </c>
      <c r="C25" s="6" t="s">
        <v>14</v>
      </c>
      <c r="D25" s="6" t="s">
        <v>41</v>
      </c>
      <c r="E25" s="6" t="s">
        <v>16</v>
      </c>
      <c r="F25" s="6" t="s">
        <v>21</v>
      </c>
      <c r="G25" s="6" t="s">
        <v>43</v>
      </c>
      <c r="H25" s="6" t="s">
        <v>18</v>
      </c>
      <c r="I25" s="6" t="s">
        <v>19</v>
      </c>
      <c r="J25" s="9">
        <v>63854.3</v>
      </c>
      <c r="K25" s="9"/>
      <c r="L25" s="10">
        <f t="shared" si="0"/>
        <v>0</v>
      </c>
    </row>
    <row r="26" spans="1:12" ht="12.75">
      <c r="A26" s="4" t="s">
        <v>44</v>
      </c>
      <c r="B26" s="7" t="s">
        <v>45</v>
      </c>
      <c r="C26" s="7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10">
        <v>32000</v>
      </c>
      <c r="K26" s="10"/>
      <c r="L26" s="10">
        <f t="shared" si="0"/>
        <v>0</v>
      </c>
    </row>
    <row r="27" spans="1:12" ht="12.75" outlineLevel="1">
      <c r="A27" s="3" t="s">
        <v>46</v>
      </c>
      <c r="B27" s="6" t="s">
        <v>45</v>
      </c>
      <c r="C27" s="6" t="s">
        <v>14</v>
      </c>
      <c r="D27" s="6" t="s">
        <v>47</v>
      </c>
      <c r="E27" s="6" t="s">
        <v>48</v>
      </c>
      <c r="F27" s="6" t="s">
        <v>49</v>
      </c>
      <c r="G27" s="6" t="s">
        <v>18</v>
      </c>
      <c r="H27" s="6" t="s">
        <v>18</v>
      </c>
      <c r="I27" s="6" t="s">
        <v>19</v>
      </c>
      <c r="J27" s="9">
        <v>32000</v>
      </c>
      <c r="K27" s="9"/>
      <c r="L27" s="10">
        <f t="shared" si="0"/>
        <v>0</v>
      </c>
    </row>
    <row r="28" spans="1:12" ht="16.5" customHeight="1">
      <c r="A28" s="4" t="s">
        <v>50</v>
      </c>
      <c r="B28" s="7" t="s">
        <v>51</v>
      </c>
      <c r="C28" s="7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10">
        <v>48100</v>
      </c>
      <c r="K28" s="10">
        <v>12791.65</v>
      </c>
      <c r="L28" s="10">
        <f t="shared" si="0"/>
        <v>26.593866943866946</v>
      </c>
    </row>
    <row r="29" spans="1:12" ht="12.75" outlineLevel="1">
      <c r="A29" s="3" t="s">
        <v>13</v>
      </c>
      <c r="B29" s="6" t="s">
        <v>51</v>
      </c>
      <c r="C29" s="6" t="s">
        <v>14</v>
      </c>
      <c r="D29" s="6" t="s">
        <v>52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19</v>
      </c>
      <c r="J29" s="9">
        <v>33800</v>
      </c>
      <c r="K29" s="9">
        <v>12791.65</v>
      </c>
      <c r="L29" s="10">
        <f t="shared" si="0"/>
        <v>37.84511834319527</v>
      </c>
    </row>
    <row r="30" spans="1:12" ht="12.75" outlineLevel="1">
      <c r="A30" s="3" t="s">
        <v>20</v>
      </c>
      <c r="B30" s="6" t="s">
        <v>51</v>
      </c>
      <c r="C30" s="6" t="s">
        <v>14</v>
      </c>
      <c r="D30" s="6" t="s">
        <v>52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19</v>
      </c>
      <c r="J30" s="9">
        <v>9700</v>
      </c>
      <c r="K30" s="9"/>
      <c r="L30" s="10">
        <f t="shared" si="0"/>
        <v>0</v>
      </c>
    </row>
    <row r="31" spans="1:12" ht="12.75" outlineLevel="1">
      <c r="A31" s="3" t="s">
        <v>25</v>
      </c>
      <c r="B31" s="6" t="s">
        <v>51</v>
      </c>
      <c r="C31" s="6" t="s">
        <v>14</v>
      </c>
      <c r="D31" s="6" t="s">
        <v>52</v>
      </c>
      <c r="E31" s="6" t="s">
        <v>26</v>
      </c>
      <c r="F31" s="6" t="s">
        <v>27</v>
      </c>
      <c r="G31" s="6" t="s">
        <v>18</v>
      </c>
      <c r="H31" s="6" t="s">
        <v>18</v>
      </c>
      <c r="I31" s="6" t="s">
        <v>19</v>
      </c>
      <c r="J31" s="9">
        <v>1000</v>
      </c>
      <c r="K31" s="9"/>
      <c r="L31" s="10">
        <f t="shared" si="0"/>
        <v>0</v>
      </c>
    </row>
    <row r="32" spans="1:12" ht="12.75" outlineLevel="1">
      <c r="A32" s="3" t="s">
        <v>28</v>
      </c>
      <c r="B32" s="6" t="s">
        <v>51</v>
      </c>
      <c r="C32" s="6" t="s">
        <v>14</v>
      </c>
      <c r="D32" s="6" t="s">
        <v>52</v>
      </c>
      <c r="E32" s="6" t="s">
        <v>29</v>
      </c>
      <c r="F32" s="6" t="s">
        <v>30</v>
      </c>
      <c r="G32" s="6" t="s">
        <v>18</v>
      </c>
      <c r="H32" s="6" t="s">
        <v>18</v>
      </c>
      <c r="I32" s="6" t="s">
        <v>19</v>
      </c>
      <c r="J32" s="9">
        <v>2000</v>
      </c>
      <c r="K32" s="9"/>
      <c r="L32" s="10">
        <f t="shared" si="0"/>
        <v>0</v>
      </c>
    </row>
    <row r="33" spans="1:12" ht="15" customHeight="1" outlineLevel="1">
      <c r="A33" s="3" t="s">
        <v>37</v>
      </c>
      <c r="B33" s="6" t="s">
        <v>51</v>
      </c>
      <c r="C33" s="6" t="s">
        <v>14</v>
      </c>
      <c r="D33" s="6" t="s">
        <v>52</v>
      </c>
      <c r="E33" s="6" t="s">
        <v>29</v>
      </c>
      <c r="F33" s="6" t="s">
        <v>35</v>
      </c>
      <c r="G33" s="6" t="s">
        <v>18</v>
      </c>
      <c r="H33" s="6" t="s">
        <v>38</v>
      </c>
      <c r="I33" s="6" t="s">
        <v>19</v>
      </c>
      <c r="J33" s="9">
        <v>1600</v>
      </c>
      <c r="K33" s="9"/>
      <c r="L33" s="10">
        <f t="shared" si="0"/>
        <v>0</v>
      </c>
    </row>
    <row r="34" spans="1:12" ht="39.75" customHeight="1">
      <c r="A34" s="4" t="s">
        <v>53</v>
      </c>
      <c r="B34" s="7" t="s">
        <v>54</v>
      </c>
      <c r="C34" s="7" t="s">
        <v>1</v>
      </c>
      <c r="D34" s="7" t="s">
        <v>1</v>
      </c>
      <c r="E34" s="7" t="s">
        <v>1</v>
      </c>
      <c r="F34" s="7" t="s">
        <v>1</v>
      </c>
      <c r="G34" s="7" t="s">
        <v>1</v>
      </c>
      <c r="H34" s="7" t="s">
        <v>1</v>
      </c>
      <c r="I34" s="7" t="s">
        <v>1</v>
      </c>
      <c r="J34" s="10">
        <v>42000</v>
      </c>
      <c r="K34" s="10"/>
      <c r="L34" s="10">
        <f t="shared" si="0"/>
        <v>0</v>
      </c>
    </row>
    <row r="35" spans="1:12" ht="12.75" outlineLevel="1">
      <c r="A35" s="3" t="s">
        <v>55</v>
      </c>
      <c r="B35" s="6" t="s">
        <v>54</v>
      </c>
      <c r="C35" s="6" t="s">
        <v>14</v>
      </c>
      <c r="D35" s="6" t="s">
        <v>56</v>
      </c>
      <c r="E35" s="6" t="s">
        <v>29</v>
      </c>
      <c r="F35" s="6" t="s">
        <v>57</v>
      </c>
      <c r="G35" s="6" t="s">
        <v>18</v>
      </c>
      <c r="H35" s="6" t="s">
        <v>18</v>
      </c>
      <c r="I35" s="6" t="s">
        <v>19</v>
      </c>
      <c r="J35" s="9">
        <v>21000</v>
      </c>
      <c r="K35" s="9"/>
      <c r="L35" s="10">
        <f t="shared" si="0"/>
        <v>0</v>
      </c>
    </row>
    <row r="36" spans="1:12" ht="12.75" outlineLevel="1">
      <c r="A36" s="3" t="s">
        <v>34</v>
      </c>
      <c r="B36" s="6" t="s">
        <v>54</v>
      </c>
      <c r="C36" s="6" t="s">
        <v>14</v>
      </c>
      <c r="D36" s="6" t="s">
        <v>56</v>
      </c>
      <c r="E36" s="6" t="s">
        <v>29</v>
      </c>
      <c r="F36" s="6" t="s">
        <v>35</v>
      </c>
      <c r="G36" s="6" t="s">
        <v>18</v>
      </c>
      <c r="H36" s="6" t="s">
        <v>36</v>
      </c>
      <c r="I36" s="6" t="s">
        <v>19</v>
      </c>
      <c r="J36" s="9">
        <v>21000</v>
      </c>
      <c r="K36" s="9"/>
      <c r="L36" s="10">
        <f t="shared" si="0"/>
        <v>0</v>
      </c>
    </row>
    <row r="37" spans="1:12" ht="12.75">
      <c r="A37" s="4" t="s">
        <v>58</v>
      </c>
      <c r="B37" s="7" t="s">
        <v>59</v>
      </c>
      <c r="C37" s="7" t="s">
        <v>1</v>
      </c>
      <c r="D37" s="7" t="s">
        <v>1</v>
      </c>
      <c r="E37" s="7" t="s">
        <v>1</v>
      </c>
      <c r="F37" s="7" t="s">
        <v>1</v>
      </c>
      <c r="G37" s="7" t="s">
        <v>1</v>
      </c>
      <c r="H37" s="7" t="s">
        <v>1</v>
      </c>
      <c r="I37" s="7" t="s">
        <v>1</v>
      </c>
      <c r="J37" s="10">
        <v>42000</v>
      </c>
      <c r="K37" s="10"/>
      <c r="L37" s="10">
        <f t="shared" si="0"/>
        <v>0</v>
      </c>
    </row>
    <row r="38" spans="1:12" ht="12.75" outlineLevel="1">
      <c r="A38" s="3" t="s">
        <v>55</v>
      </c>
      <c r="B38" s="6" t="s">
        <v>59</v>
      </c>
      <c r="C38" s="6" t="s">
        <v>14</v>
      </c>
      <c r="D38" s="6" t="s">
        <v>56</v>
      </c>
      <c r="E38" s="6" t="s">
        <v>29</v>
      </c>
      <c r="F38" s="6" t="s">
        <v>57</v>
      </c>
      <c r="G38" s="6" t="s">
        <v>18</v>
      </c>
      <c r="H38" s="6" t="s">
        <v>18</v>
      </c>
      <c r="I38" s="6" t="s">
        <v>19</v>
      </c>
      <c r="J38" s="9">
        <v>21000</v>
      </c>
      <c r="K38" s="9"/>
      <c r="L38" s="10">
        <f t="shared" si="0"/>
        <v>0</v>
      </c>
    </row>
    <row r="39" spans="1:12" ht="12.75" outlineLevel="1">
      <c r="A39" s="3" t="s">
        <v>60</v>
      </c>
      <c r="B39" s="6" t="s">
        <v>59</v>
      </c>
      <c r="C39" s="6" t="s">
        <v>14</v>
      </c>
      <c r="D39" s="6" t="s">
        <v>56</v>
      </c>
      <c r="E39" s="6" t="s">
        <v>29</v>
      </c>
      <c r="F39" s="6" t="s">
        <v>61</v>
      </c>
      <c r="G39" s="6" t="s">
        <v>18</v>
      </c>
      <c r="H39" s="6" t="s">
        <v>18</v>
      </c>
      <c r="I39" s="6" t="s">
        <v>19</v>
      </c>
      <c r="J39" s="9">
        <v>21000</v>
      </c>
      <c r="K39" s="9"/>
      <c r="L39" s="10">
        <f t="shared" si="0"/>
        <v>0</v>
      </c>
    </row>
    <row r="40" spans="1:12" ht="12.75">
      <c r="A40" s="4" t="s">
        <v>62</v>
      </c>
      <c r="B40" s="7" t="s">
        <v>63</v>
      </c>
      <c r="C40" s="7" t="s">
        <v>1</v>
      </c>
      <c r="D40" s="7" t="s">
        <v>1</v>
      </c>
      <c r="E40" s="7" t="s">
        <v>1</v>
      </c>
      <c r="F40" s="7" t="s">
        <v>1</v>
      </c>
      <c r="G40" s="7" t="s">
        <v>1</v>
      </c>
      <c r="H40" s="7" t="s">
        <v>1</v>
      </c>
      <c r="I40" s="7" t="s">
        <v>1</v>
      </c>
      <c r="J40" s="10">
        <v>190000</v>
      </c>
      <c r="K40" s="10"/>
      <c r="L40" s="10">
        <f t="shared" si="0"/>
        <v>0</v>
      </c>
    </row>
    <row r="41" spans="1:12" ht="12.75" outlineLevel="1">
      <c r="A41" s="3" t="s">
        <v>31</v>
      </c>
      <c r="B41" s="6" t="s">
        <v>63</v>
      </c>
      <c r="C41" s="6" t="s">
        <v>14</v>
      </c>
      <c r="D41" s="6" t="s">
        <v>64</v>
      </c>
      <c r="E41" s="6" t="s">
        <v>29</v>
      </c>
      <c r="F41" s="6" t="s">
        <v>32</v>
      </c>
      <c r="G41" s="6" t="s">
        <v>18</v>
      </c>
      <c r="H41" s="6" t="s">
        <v>33</v>
      </c>
      <c r="I41" s="6" t="s">
        <v>19</v>
      </c>
      <c r="J41" s="9">
        <v>160000</v>
      </c>
      <c r="K41" s="9"/>
      <c r="L41" s="10">
        <f t="shared" si="0"/>
        <v>0</v>
      </c>
    </row>
    <row r="42" spans="1:12" ht="12.75" outlineLevel="1">
      <c r="A42" s="3" t="s">
        <v>31</v>
      </c>
      <c r="B42" s="6" t="s">
        <v>63</v>
      </c>
      <c r="C42" s="6" t="s">
        <v>14</v>
      </c>
      <c r="D42" s="6" t="s">
        <v>65</v>
      </c>
      <c r="E42" s="6" t="s">
        <v>29</v>
      </c>
      <c r="F42" s="6" t="s">
        <v>32</v>
      </c>
      <c r="G42" s="6" t="s">
        <v>18</v>
      </c>
      <c r="H42" s="6" t="s">
        <v>33</v>
      </c>
      <c r="I42" s="6" t="s">
        <v>19</v>
      </c>
      <c r="J42" s="9">
        <v>21000</v>
      </c>
      <c r="K42" s="9"/>
      <c r="L42" s="10">
        <f t="shared" si="0"/>
        <v>0</v>
      </c>
    </row>
    <row r="43" spans="1:12" ht="12.75" outlineLevel="1">
      <c r="A43" s="3" t="s">
        <v>31</v>
      </c>
      <c r="B43" s="6" t="s">
        <v>63</v>
      </c>
      <c r="C43" s="6" t="s">
        <v>14</v>
      </c>
      <c r="D43" s="6" t="s">
        <v>66</v>
      </c>
      <c r="E43" s="6" t="s">
        <v>29</v>
      </c>
      <c r="F43" s="6" t="s">
        <v>32</v>
      </c>
      <c r="G43" s="6" t="s">
        <v>18</v>
      </c>
      <c r="H43" s="6" t="s">
        <v>33</v>
      </c>
      <c r="I43" s="6" t="s">
        <v>19</v>
      </c>
      <c r="J43" s="9">
        <v>9000</v>
      </c>
      <c r="K43" s="9"/>
      <c r="L43" s="10">
        <f t="shared" si="0"/>
        <v>0</v>
      </c>
    </row>
    <row r="44" spans="1:12" ht="12.75">
      <c r="A44" s="4" t="s">
        <v>67</v>
      </c>
      <c r="B44" s="7" t="s">
        <v>68</v>
      </c>
      <c r="C44" s="7" t="s">
        <v>1</v>
      </c>
      <c r="D44" s="7" t="s">
        <v>1</v>
      </c>
      <c r="E44" s="7" t="s">
        <v>1</v>
      </c>
      <c r="F44" s="7" t="s">
        <v>1</v>
      </c>
      <c r="G44" s="7" t="s">
        <v>1</v>
      </c>
      <c r="H44" s="7" t="s">
        <v>1</v>
      </c>
      <c r="I44" s="7" t="s">
        <v>1</v>
      </c>
      <c r="J44" s="10">
        <v>570164.07</v>
      </c>
      <c r="K44" s="10">
        <v>138000</v>
      </c>
      <c r="L44" s="10">
        <f t="shared" si="0"/>
        <v>24.2035595122646</v>
      </c>
    </row>
    <row r="45" spans="1:12" ht="12.75" outlineLevel="1">
      <c r="A45" s="3" t="s">
        <v>28</v>
      </c>
      <c r="B45" s="6" t="s">
        <v>68</v>
      </c>
      <c r="C45" s="6" t="s">
        <v>14</v>
      </c>
      <c r="D45" s="6" t="s">
        <v>69</v>
      </c>
      <c r="E45" s="6" t="s">
        <v>29</v>
      </c>
      <c r="F45" s="6" t="s">
        <v>30</v>
      </c>
      <c r="G45" s="6" t="s">
        <v>18</v>
      </c>
      <c r="H45" s="6" t="s">
        <v>18</v>
      </c>
      <c r="I45" s="6" t="s">
        <v>19</v>
      </c>
      <c r="J45" s="9">
        <v>90000</v>
      </c>
      <c r="K45" s="9">
        <v>90000</v>
      </c>
      <c r="L45" s="10">
        <f t="shared" si="0"/>
        <v>100</v>
      </c>
    </row>
    <row r="46" spans="1:12" ht="12.75" outlineLevel="1">
      <c r="A46" s="3" t="s">
        <v>31</v>
      </c>
      <c r="B46" s="6" t="s">
        <v>68</v>
      </c>
      <c r="C46" s="6" t="s">
        <v>14</v>
      </c>
      <c r="D46" s="6" t="s">
        <v>69</v>
      </c>
      <c r="E46" s="6" t="s">
        <v>29</v>
      </c>
      <c r="F46" s="6" t="s">
        <v>32</v>
      </c>
      <c r="G46" s="6" t="s">
        <v>18</v>
      </c>
      <c r="H46" s="6" t="s">
        <v>33</v>
      </c>
      <c r="I46" s="6" t="s">
        <v>19</v>
      </c>
      <c r="J46" s="9">
        <v>85000</v>
      </c>
      <c r="K46" s="9"/>
      <c r="L46" s="10">
        <f t="shared" si="0"/>
        <v>0</v>
      </c>
    </row>
    <row r="47" spans="1:12" ht="12.75" outlineLevel="1">
      <c r="A47" s="3" t="s">
        <v>55</v>
      </c>
      <c r="B47" s="6" t="s">
        <v>68</v>
      </c>
      <c r="C47" s="6" t="s">
        <v>14</v>
      </c>
      <c r="D47" s="6" t="s">
        <v>69</v>
      </c>
      <c r="E47" s="6" t="s">
        <v>29</v>
      </c>
      <c r="F47" s="6" t="s">
        <v>57</v>
      </c>
      <c r="G47" s="6" t="s">
        <v>18</v>
      </c>
      <c r="H47" s="6" t="s">
        <v>18</v>
      </c>
      <c r="I47" s="6" t="s">
        <v>19</v>
      </c>
      <c r="J47" s="9">
        <v>297164.07</v>
      </c>
      <c r="K47" s="9"/>
      <c r="L47" s="10">
        <f t="shared" si="0"/>
        <v>0</v>
      </c>
    </row>
    <row r="48" spans="1:12" ht="12.75" outlineLevel="1">
      <c r="A48" s="3" t="s">
        <v>60</v>
      </c>
      <c r="B48" s="6" t="s">
        <v>68</v>
      </c>
      <c r="C48" s="6" t="s">
        <v>14</v>
      </c>
      <c r="D48" s="6" t="s">
        <v>69</v>
      </c>
      <c r="E48" s="6" t="s">
        <v>29</v>
      </c>
      <c r="F48" s="6" t="s">
        <v>61</v>
      </c>
      <c r="G48" s="6" t="s">
        <v>18</v>
      </c>
      <c r="H48" s="6" t="s">
        <v>18</v>
      </c>
      <c r="I48" s="6" t="s">
        <v>19</v>
      </c>
      <c r="J48" s="9">
        <v>50000</v>
      </c>
      <c r="K48" s="9"/>
      <c r="L48" s="10">
        <f t="shared" si="0"/>
        <v>0</v>
      </c>
    </row>
    <row r="49" spans="1:12" ht="12" customHeight="1" outlineLevel="1">
      <c r="A49" s="3" t="s">
        <v>37</v>
      </c>
      <c r="B49" s="6" t="s">
        <v>68</v>
      </c>
      <c r="C49" s="6" t="s">
        <v>14</v>
      </c>
      <c r="D49" s="6" t="s">
        <v>69</v>
      </c>
      <c r="E49" s="6" t="s">
        <v>29</v>
      </c>
      <c r="F49" s="6" t="s">
        <v>35</v>
      </c>
      <c r="G49" s="6" t="s">
        <v>18</v>
      </c>
      <c r="H49" s="6" t="s">
        <v>38</v>
      </c>
      <c r="I49" s="6" t="s">
        <v>19</v>
      </c>
      <c r="J49" s="9">
        <v>48000</v>
      </c>
      <c r="K49" s="9">
        <v>48000</v>
      </c>
      <c r="L49" s="10">
        <f t="shared" si="0"/>
        <v>100</v>
      </c>
    </row>
    <row r="50" spans="1:12" ht="12.75">
      <c r="A50" s="4" t="s">
        <v>70</v>
      </c>
      <c r="B50" s="7" t="s">
        <v>71</v>
      </c>
      <c r="C50" s="7" t="s">
        <v>1</v>
      </c>
      <c r="D50" s="7" t="s">
        <v>1</v>
      </c>
      <c r="E50" s="7" t="s">
        <v>1</v>
      </c>
      <c r="F50" s="7" t="s">
        <v>1</v>
      </c>
      <c r="G50" s="7" t="s">
        <v>1</v>
      </c>
      <c r="H50" s="7" t="s">
        <v>1</v>
      </c>
      <c r="I50" s="7" t="s">
        <v>1</v>
      </c>
      <c r="J50" s="10">
        <v>87000</v>
      </c>
      <c r="K50" s="10"/>
      <c r="L50" s="10">
        <f t="shared" si="0"/>
        <v>0</v>
      </c>
    </row>
    <row r="51" spans="1:12" ht="12.75" outlineLevel="1">
      <c r="A51" s="3" t="s">
        <v>31</v>
      </c>
      <c r="B51" s="6" t="s">
        <v>71</v>
      </c>
      <c r="C51" s="6" t="s">
        <v>14</v>
      </c>
      <c r="D51" s="6" t="s">
        <v>72</v>
      </c>
      <c r="E51" s="6" t="s">
        <v>29</v>
      </c>
      <c r="F51" s="6" t="s">
        <v>32</v>
      </c>
      <c r="G51" s="6" t="s">
        <v>18</v>
      </c>
      <c r="H51" s="6" t="s">
        <v>33</v>
      </c>
      <c r="I51" s="6" t="s">
        <v>19</v>
      </c>
      <c r="J51" s="9">
        <v>53100</v>
      </c>
      <c r="K51" s="9"/>
      <c r="L51" s="10">
        <f t="shared" si="0"/>
        <v>0</v>
      </c>
    </row>
    <row r="52" spans="1:12" ht="25.5" outlineLevel="1">
      <c r="A52" s="3" t="s">
        <v>73</v>
      </c>
      <c r="B52" s="6" t="s">
        <v>71</v>
      </c>
      <c r="C52" s="6" t="s">
        <v>14</v>
      </c>
      <c r="D52" s="6" t="s">
        <v>74</v>
      </c>
      <c r="E52" s="6" t="s">
        <v>29</v>
      </c>
      <c r="F52" s="6" t="s">
        <v>32</v>
      </c>
      <c r="G52" s="6" t="s">
        <v>18</v>
      </c>
      <c r="H52" s="6" t="s">
        <v>75</v>
      </c>
      <c r="I52" s="6" t="s">
        <v>19</v>
      </c>
      <c r="J52" s="9">
        <v>32000</v>
      </c>
      <c r="K52" s="9"/>
      <c r="L52" s="10">
        <f t="shared" si="0"/>
        <v>0</v>
      </c>
    </row>
    <row r="53" spans="1:12" ht="12.75" outlineLevel="1">
      <c r="A53" s="3" t="s">
        <v>60</v>
      </c>
      <c r="B53" s="6" t="s">
        <v>71</v>
      </c>
      <c r="C53" s="6" t="s">
        <v>14</v>
      </c>
      <c r="D53" s="6" t="s">
        <v>74</v>
      </c>
      <c r="E53" s="6" t="s">
        <v>29</v>
      </c>
      <c r="F53" s="6" t="s">
        <v>61</v>
      </c>
      <c r="G53" s="6" t="s">
        <v>18</v>
      </c>
      <c r="H53" s="6" t="s">
        <v>18</v>
      </c>
      <c r="I53" s="6" t="s">
        <v>19</v>
      </c>
      <c r="J53" s="9">
        <v>1900</v>
      </c>
      <c r="K53" s="9"/>
      <c r="L53" s="10">
        <f t="shared" si="0"/>
        <v>0</v>
      </c>
    </row>
    <row r="54" spans="1:12" ht="12.75">
      <c r="A54" s="4" t="s">
        <v>76</v>
      </c>
      <c r="B54" s="7" t="s">
        <v>77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  <c r="J54" s="10">
        <v>700200</v>
      </c>
      <c r="K54" s="10">
        <v>54506.36</v>
      </c>
      <c r="L54" s="10">
        <f t="shared" si="0"/>
        <v>7.784398743216224</v>
      </c>
    </row>
    <row r="55" spans="1:12" ht="12.75" outlineLevel="1">
      <c r="A55" s="3" t="s">
        <v>13</v>
      </c>
      <c r="B55" s="6" t="s">
        <v>77</v>
      </c>
      <c r="C55" s="6" t="s">
        <v>14</v>
      </c>
      <c r="D55" s="6" t="s">
        <v>78</v>
      </c>
      <c r="E55" s="6" t="s">
        <v>79</v>
      </c>
      <c r="F55" s="6" t="s">
        <v>17</v>
      </c>
      <c r="G55" s="6" t="s">
        <v>18</v>
      </c>
      <c r="H55" s="6" t="s">
        <v>18</v>
      </c>
      <c r="I55" s="6" t="s">
        <v>19</v>
      </c>
      <c r="J55" s="9">
        <v>313500</v>
      </c>
      <c r="K55" s="9">
        <v>19733.01</v>
      </c>
      <c r="L55" s="10">
        <f t="shared" si="0"/>
        <v>6.294421052631578</v>
      </c>
    </row>
    <row r="56" spans="1:12" ht="12.75" outlineLevel="1">
      <c r="A56" s="3" t="s">
        <v>20</v>
      </c>
      <c r="B56" s="6" t="s">
        <v>77</v>
      </c>
      <c r="C56" s="6" t="s">
        <v>14</v>
      </c>
      <c r="D56" s="6" t="s">
        <v>78</v>
      </c>
      <c r="E56" s="6" t="s">
        <v>79</v>
      </c>
      <c r="F56" s="6" t="s">
        <v>21</v>
      </c>
      <c r="G56" s="6" t="s">
        <v>18</v>
      </c>
      <c r="H56" s="6" t="s">
        <v>18</v>
      </c>
      <c r="I56" s="6" t="s">
        <v>19</v>
      </c>
      <c r="J56" s="9">
        <v>106500</v>
      </c>
      <c r="K56" s="9">
        <v>10471.91</v>
      </c>
      <c r="L56" s="10">
        <f t="shared" si="0"/>
        <v>9.832779342723004</v>
      </c>
    </row>
    <row r="57" spans="1:12" ht="12.75" outlineLevel="1">
      <c r="A57" s="3" t="s">
        <v>80</v>
      </c>
      <c r="B57" s="6" t="s">
        <v>77</v>
      </c>
      <c r="C57" s="6" t="s">
        <v>14</v>
      </c>
      <c r="D57" s="6" t="s">
        <v>78</v>
      </c>
      <c r="E57" s="6" t="s">
        <v>81</v>
      </c>
      <c r="F57" s="6" t="s">
        <v>82</v>
      </c>
      <c r="G57" s="6" t="s">
        <v>18</v>
      </c>
      <c r="H57" s="6" t="s">
        <v>18</v>
      </c>
      <c r="I57" s="6" t="s">
        <v>19</v>
      </c>
      <c r="J57" s="9">
        <v>1000</v>
      </c>
      <c r="K57" s="9"/>
      <c r="L57" s="10">
        <f t="shared" si="0"/>
        <v>0</v>
      </c>
    </row>
    <row r="58" spans="1:12" ht="12.75" outlineLevel="1">
      <c r="A58" s="3" t="s">
        <v>28</v>
      </c>
      <c r="B58" s="6" t="s">
        <v>77</v>
      </c>
      <c r="C58" s="6" t="s">
        <v>14</v>
      </c>
      <c r="D58" s="6" t="s">
        <v>78</v>
      </c>
      <c r="E58" s="6" t="s">
        <v>29</v>
      </c>
      <c r="F58" s="6" t="s">
        <v>30</v>
      </c>
      <c r="G58" s="6" t="s">
        <v>18</v>
      </c>
      <c r="H58" s="6" t="s">
        <v>18</v>
      </c>
      <c r="I58" s="6" t="s">
        <v>19</v>
      </c>
      <c r="J58" s="9">
        <v>11000</v>
      </c>
      <c r="K58" s="9"/>
      <c r="L58" s="10">
        <f t="shared" si="0"/>
        <v>0</v>
      </c>
    </row>
    <row r="59" spans="1:12" ht="12.75" outlineLevel="1">
      <c r="A59" s="3" t="s">
        <v>55</v>
      </c>
      <c r="B59" s="6" t="s">
        <v>77</v>
      </c>
      <c r="C59" s="6" t="s">
        <v>14</v>
      </c>
      <c r="D59" s="6" t="s">
        <v>78</v>
      </c>
      <c r="E59" s="6" t="s">
        <v>29</v>
      </c>
      <c r="F59" s="6" t="s">
        <v>57</v>
      </c>
      <c r="G59" s="6" t="s">
        <v>18</v>
      </c>
      <c r="H59" s="6" t="s">
        <v>18</v>
      </c>
      <c r="I59" s="6" t="s">
        <v>19</v>
      </c>
      <c r="J59" s="9">
        <v>5300</v>
      </c>
      <c r="K59" s="9"/>
      <c r="L59" s="10">
        <f t="shared" si="0"/>
        <v>0</v>
      </c>
    </row>
    <row r="60" spans="1:12" ht="12.75" outlineLevel="1">
      <c r="A60" s="3" t="s">
        <v>46</v>
      </c>
      <c r="B60" s="6" t="s">
        <v>77</v>
      </c>
      <c r="C60" s="6" t="s">
        <v>14</v>
      </c>
      <c r="D60" s="6" t="s">
        <v>78</v>
      </c>
      <c r="E60" s="6" t="s">
        <v>29</v>
      </c>
      <c r="F60" s="6" t="s">
        <v>49</v>
      </c>
      <c r="G60" s="6" t="s">
        <v>18</v>
      </c>
      <c r="H60" s="6" t="s">
        <v>18</v>
      </c>
      <c r="I60" s="6" t="s">
        <v>19</v>
      </c>
      <c r="J60" s="9">
        <v>200</v>
      </c>
      <c r="K60" s="9"/>
      <c r="L60" s="10">
        <f t="shared" si="0"/>
        <v>0</v>
      </c>
    </row>
    <row r="61" spans="1:12" ht="12.75" outlineLevel="1">
      <c r="A61" s="3" t="s">
        <v>39</v>
      </c>
      <c r="B61" s="6" t="s">
        <v>77</v>
      </c>
      <c r="C61" s="6" t="s">
        <v>14</v>
      </c>
      <c r="D61" s="6" t="s">
        <v>78</v>
      </c>
      <c r="E61" s="6" t="s">
        <v>29</v>
      </c>
      <c r="F61" s="6" t="s">
        <v>35</v>
      </c>
      <c r="G61" s="6" t="s">
        <v>18</v>
      </c>
      <c r="H61" s="6" t="s">
        <v>40</v>
      </c>
      <c r="I61" s="6" t="s">
        <v>19</v>
      </c>
      <c r="J61" s="9">
        <v>20000</v>
      </c>
      <c r="K61" s="9"/>
      <c r="L61" s="10">
        <f t="shared" si="0"/>
        <v>0</v>
      </c>
    </row>
    <row r="62" spans="1:12" ht="12.75" outlineLevel="1">
      <c r="A62" s="3" t="s">
        <v>13</v>
      </c>
      <c r="B62" s="6" t="s">
        <v>77</v>
      </c>
      <c r="C62" s="6" t="s">
        <v>14</v>
      </c>
      <c r="D62" s="6" t="s">
        <v>83</v>
      </c>
      <c r="E62" s="6" t="s">
        <v>79</v>
      </c>
      <c r="F62" s="6" t="s">
        <v>17</v>
      </c>
      <c r="G62" s="6" t="s">
        <v>18</v>
      </c>
      <c r="H62" s="6" t="s">
        <v>18</v>
      </c>
      <c r="I62" s="6" t="s">
        <v>19</v>
      </c>
      <c r="J62" s="9">
        <v>166100</v>
      </c>
      <c r="K62" s="9">
        <v>19580.71</v>
      </c>
      <c r="L62" s="10">
        <f t="shared" si="0"/>
        <v>11.788506923540035</v>
      </c>
    </row>
    <row r="63" spans="1:12" ht="12.75" outlineLevel="1">
      <c r="A63" s="3" t="s">
        <v>20</v>
      </c>
      <c r="B63" s="6" t="s">
        <v>77</v>
      </c>
      <c r="C63" s="6" t="s">
        <v>14</v>
      </c>
      <c r="D63" s="6" t="s">
        <v>83</v>
      </c>
      <c r="E63" s="6" t="s">
        <v>79</v>
      </c>
      <c r="F63" s="6" t="s">
        <v>21</v>
      </c>
      <c r="G63" s="6" t="s">
        <v>18</v>
      </c>
      <c r="H63" s="6" t="s">
        <v>18</v>
      </c>
      <c r="I63" s="6" t="s">
        <v>19</v>
      </c>
      <c r="J63" s="9">
        <v>50500</v>
      </c>
      <c r="K63" s="9">
        <v>4720.73</v>
      </c>
      <c r="L63" s="10">
        <f t="shared" si="0"/>
        <v>9.347980198019801</v>
      </c>
    </row>
    <row r="64" spans="1:12" ht="12.75" outlineLevel="1">
      <c r="A64" s="3" t="s">
        <v>80</v>
      </c>
      <c r="B64" s="6" t="s">
        <v>77</v>
      </c>
      <c r="C64" s="6" t="s">
        <v>14</v>
      </c>
      <c r="D64" s="6" t="s">
        <v>83</v>
      </c>
      <c r="E64" s="6" t="s">
        <v>81</v>
      </c>
      <c r="F64" s="6" t="s">
        <v>82</v>
      </c>
      <c r="G64" s="6" t="s">
        <v>18</v>
      </c>
      <c r="H64" s="6" t="s">
        <v>18</v>
      </c>
      <c r="I64" s="6" t="s">
        <v>19</v>
      </c>
      <c r="J64" s="9">
        <v>1000</v>
      </c>
      <c r="K64" s="9"/>
      <c r="L64" s="10">
        <f t="shared" si="0"/>
        <v>0</v>
      </c>
    </row>
    <row r="65" spans="1:12" ht="12.75" outlineLevel="1">
      <c r="A65" s="3" t="s">
        <v>28</v>
      </c>
      <c r="B65" s="6" t="s">
        <v>77</v>
      </c>
      <c r="C65" s="6" t="s">
        <v>14</v>
      </c>
      <c r="D65" s="6" t="s">
        <v>83</v>
      </c>
      <c r="E65" s="6" t="s">
        <v>29</v>
      </c>
      <c r="F65" s="6" t="s">
        <v>30</v>
      </c>
      <c r="G65" s="6" t="s">
        <v>18</v>
      </c>
      <c r="H65" s="6" t="s">
        <v>18</v>
      </c>
      <c r="I65" s="6" t="s">
        <v>19</v>
      </c>
      <c r="J65" s="9">
        <v>2550</v>
      </c>
      <c r="K65" s="9"/>
      <c r="L65" s="10">
        <f t="shared" si="0"/>
        <v>0</v>
      </c>
    </row>
    <row r="66" spans="1:12" ht="12.75" outlineLevel="1">
      <c r="A66" s="3" t="s">
        <v>84</v>
      </c>
      <c r="B66" s="6" t="s">
        <v>77</v>
      </c>
      <c r="C66" s="6" t="s">
        <v>14</v>
      </c>
      <c r="D66" s="6" t="s">
        <v>83</v>
      </c>
      <c r="E66" s="6" t="s">
        <v>29</v>
      </c>
      <c r="F66" s="6" t="s">
        <v>85</v>
      </c>
      <c r="G66" s="6" t="s">
        <v>18</v>
      </c>
      <c r="H66" s="6" t="s">
        <v>18</v>
      </c>
      <c r="I66" s="6" t="s">
        <v>19</v>
      </c>
      <c r="J66" s="9">
        <v>21300</v>
      </c>
      <c r="K66" s="9"/>
      <c r="L66" s="10">
        <f t="shared" si="0"/>
        <v>0</v>
      </c>
    </row>
    <row r="67" spans="1:12" ht="12.75" outlineLevel="1">
      <c r="A67" s="3" t="s">
        <v>46</v>
      </c>
      <c r="B67" s="6" t="s">
        <v>77</v>
      </c>
      <c r="C67" s="6" t="s">
        <v>14</v>
      </c>
      <c r="D67" s="6" t="s">
        <v>83</v>
      </c>
      <c r="E67" s="6" t="s">
        <v>29</v>
      </c>
      <c r="F67" s="6" t="s">
        <v>49</v>
      </c>
      <c r="G67" s="6" t="s">
        <v>18</v>
      </c>
      <c r="H67" s="6" t="s">
        <v>18</v>
      </c>
      <c r="I67" s="6" t="s">
        <v>19</v>
      </c>
      <c r="J67" s="9">
        <v>1250</v>
      </c>
      <c r="K67" s="9"/>
      <c r="L67" s="10">
        <f t="shared" si="0"/>
        <v>0</v>
      </c>
    </row>
    <row r="68" spans="1:12" ht="25.5">
      <c r="A68" s="4" t="s">
        <v>86</v>
      </c>
      <c r="B68" s="7" t="s">
        <v>87</v>
      </c>
      <c r="C68" s="7" t="s">
        <v>1</v>
      </c>
      <c r="D68" s="7" t="s">
        <v>1</v>
      </c>
      <c r="E68" s="7" t="s">
        <v>1</v>
      </c>
      <c r="F68" s="7" t="s">
        <v>1</v>
      </c>
      <c r="G68" s="7" t="s">
        <v>1</v>
      </c>
      <c r="H68" s="7" t="s">
        <v>1</v>
      </c>
      <c r="I68" s="7" t="s">
        <v>1</v>
      </c>
      <c r="J68" s="10">
        <v>71000</v>
      </c>
      <c r="K68" s="10"/>
      <c r="L68" s="10">
        <f t="shared" si="0"/>
        <v>0</v>
      </c>
    </row>
    <row r="69" spans="1:12" ht="12.75" outlineLevel="1">
      <c r="A69" s="3" t="s">
        <v>55</v>
      </c>
      <c r="B69" s="6" t="s">
        <v>87</v>
      </c>
      <c r="C69" s="6" t="s">
        <v>14</v>
      </c>
      <c r="D69" s="6" t="s">
        <v>88</v>
      </c>
      <c r="E69" s="6" t="s">
        <v>29</v>
      </c>
      <c r="F69" s="6" t="s">
        <v>57</v>
      </c>
      <c r="G69" s="6" t="s">
        <v>18</v>
      </c>
      <c r="H69" s="6" t="s">
        <v>18</v>
      </c>
      <c r="I69" s="6" t="s">
        <v>19</v>
      </c>
      <c r="J69" s="9">
        <v>21000</v>
      </c>
      <c r="K69" s="9"/>
      <c r="L69" s="10">
        <f t="shared" si="0"/>
        <v>0</v>
      </c>
    </row>
    <row r="70" spans="1:12" ht="12.75" outlineLevel="1">
      <c r="A70" s="3" t="s">
        <v>46</v>
      </c>
      <c r="B70" s="6" t="s">
        <v>87</v>
      </c>
      <c r="C70" s="6" t="s">
        <v>14</v>
      </c>
      <c r="D70" s="6" t="s">
        <v>88</v>
      </c>
      <c r="E70" s="6" t="s">
        <v>29</v>
      </c>
      <c r="F70" s="6" t="s">
        <v>49</v>
      </c>
      <c r="G70" s="6" t="s">
        <v>18</v>
      </c>
      <c r="H70" s="6" t="s">
        <v>18</v>
      </c>
      <c r="I70" s="6" t="s">
        <v>19</v>
      </c>
      <c r="J70" s="9">
        <v>7000</v>
      </c>
      <c r="K70" s="9"/>
      <c r="L70" s="10">
        <f t="shared" si="0"/>
        <v>0</v>
      </c>
    </row>
    <row r="71" spans="1:12" ht="12.75" outlineLevel="1">
      <c r="A71" s="3" t="s">
        <v>60</v>
      </c>
      <c r="B71" s="6" t="s">
        <v>87</v>
      </c>
      <c r="C71" s="6" t="s">
        <v>14</v>
      </c>
      <c r="D71" s="6" t="s">
        <v>88</v>
      </c>
      <c r="E71" s="6" t="s">
        <v>29</v>
      </c>
      <c r="F71" s="6" t="s">
        <v>61</v>
      </c>
      <c r="G71" s="6" t="s">
        <v>18</v>
      </c>
      <c r="H71" s="6" t="s">
        <v>18</v>
      </c>
      <c r="I71" s="6" t="s">
        <v>19</v>
      </c>
      <c r="J71" s="9">
        <v>21500</v>
      </c>
      <c r="K71" s="9"/>
      <c r="L71" s="10">
        <f t="shared" si="0"/>
        <v>0</v>
      </c>
    </row>
    <row r="72" spans="1:12" ht="12.75" outlineLevel="1">
      <c r="A72" s="3" t="s">
        <v>37</v>
      </c>
      <c r="B72" s="6" t="s">
        <v>87</v>
      </c>
      <c r="C72" s="6" t="s">
        <v>14</v>
      </c>
      <c r="D72" s="6" t="s">
        <v>88</v>
      </c>
      <c r="E72" s="6" t="s">
        <v>29</v>
      </c>
      <c r="F72" s="6" t="s">
        <v>35</v>
      </c>
      <c r="G72" s="6" t="s">
        <v>18</v>
      </c>
      <c r="H72" s="6" t="s">
        <v>38</v>
      </c>
      <c r="I72" s="6" t="s">
        <v>19</v>
      </c>
      <c r="J72" s="9">
        <v>21500</v>
      </c>
      <c r="K72" s="9"/>
      <c r="L72" s="10">
        <f t="shared" si="0"/>
        <v>0</v>
      </c>
    </row>
    <row r="73" spans="1:12" ht="12.75">
      <c r="A73" s="4" t="s">
        <v>89</v>
      </c>
      <c r="B73" s="7" t="s">
        <v>90</v>
      </c>
      <c r="C73" s="7" t="s">
        <v>1</v>
      </c>
      <c r="D73" s="7" t="s">
        <v>1</v>
      </c>
      <c r="E73" s="7" t="s">
        <v>1</v>
      </c>
      <c r="F73" s="7" t="s">
        <v>1</v>
      </c>
      <c r="G73" s="7" t="s">
        <v>1</v>
      </c>
      <c r="H73" s="7" t="s">
        <v>1</v>
      </c>
      <c r="I73" s="7" t="s">
        <v>1</v>
      </c>
      <c r="J73" s="10">
        <v>69000</v>
      </c>
      <c r="K73" s="10"/>
      <c r="L73" s="10">
        <f t="shared" si="0"/>
        <v>0</v>
      </c>
    </row>
    <row r="74" spans="1:12" ht="12.75" outlineLevel="1">
      <c r="A74" s="3" t="s">
        <v>46</v>
      </c>
      <c r="B74" s="6" t="s">
        <v>90</v>
      </c>
      <c r="C74" s="6" t="s">
        <v>18</v>
      </c>
      <c r="D74" s="6" t="s">
        <v>91</v>
      </c>
      <c r="E74" s="6" t="s">
        <v>29</v>
      </c>
      <c r="F74" s="6" t="s">
        <v>49</v>
      </c>
      <c r="G74" s="6" t="s">
        <v>18</v>
      </c>
      <c r="H74" s="6" t="s">
        <v>18</v>
      </c>
      <c r="I74" s="6" t="s">
        <v>19</v>
      </c>
      <c r="J74" s="9">
        <v>21000</v>
      </c>
      <c r="K74" s="9"/>
      <c r="L74" s="10">
        <f t="shared" si="0"/>
        <v>0</v>
      </c>
    </row>
    <row r="75" spans="1:12" ht="12.75" outlineLevel="1">
      <c r="A75" s="3" t="s">
        <v>60</v>
      </c>
      <c r="B75" s="6" t="s">
        <v>90</v>
      </c>
      <c r="C75" s="6" t="s">
        <v>18</v>
      </c>
      <c r="D75" s="6" t="s">
        <v>91</v>
      </c>
      <c r="E75" s="6" t="s">
        <v>29</v>
      </c>
      <c r="F75" s="6" t="s">
        <v>61</v>
      </c>
      <c r="G75" s="6" t="s">
        <v>18</v>
      </c>
      <c r="H75" s="6" t="s">
        <v>18</v>
      </c>
      <c r="I75" s="6" t="s">
        <v>19</v>
      </c>
      <c r="J75" s="9">
        <v>27000</v>
      </c>
      <c r="K75" s="9"/>
      <c r="L75" s="10">
        <f t="shared" si="0"/>
        <v>0</v>
      </c>
    </row>
    <row r="76" spans="1:12" ht="12.75" outlineLevel="1">
      <c r="A76" s="3" t="s">
        <v>34</v>
      </c>
      <c r="B76" s="6" t="s">
        <v>90</v>
      </c>
      <c r="C76" s="6" t="s">
        <v>18</v>
      </c>
      <c r="D76" s="6" t="s">
        <v>91</v>
      </c>
      <c r="E76" s="6" t="s">
        <v>29</v>
      </c>
      <c r="F76" s="6" t="s">
        <v>35</v>
      </c>
      <c r="G76" s="6" t="s">
        <v>18</v>
      </c>
      <c r="H76" s="6" t="s">
        <v>36</v>
      </c>
      <c r="I76" s="6" t="s">
        <v>19</v>
      </c>
      <c r="J76" s="9">
        <v>21000</v>
      </c>
      <c r="K76" s="9"/>
      <c r="L76" s="10">
        <f t="shared" si="0"/>
        <v>0</v>
      </c>
    </row>
    <row r="77" spans="1:12" ht="12.75">
      <c r="A77" s="4" t="s">
        <v>92</v>
      </c>
      <c r="B77" s="7" t="s">
        <v>93</v>
      </c>
      <c r="C77" s="7" t="s">
        <v>1</v>
      </c>
      <c r="D77" s="7" t="s">
        <v>1</v>
      </c>
      <c r="E77" s="7" t="s">
        <v>1</v>
      </c>
      <c r="F77" s="7" t="s">
        <v>1</v>
      </c>
      <c r="G77" s="7" t="s">
        <v>1</v>
      </c>
      <c r="H77" s="7" t="s">
        <v>1</v>
      </c>
      <c r="I77" s="7" t="s">
        <v>1</v>
      </c>
      <c r="J77" s="10">
        <v>17100</v>
      </c>
      <c r="K77" s="10"/>
      <c r="L77" s="10">
        <f aca="true" t="shared" si="1" ref="L77:L89">K77/J77*100</f>
        <v>0</v>
      </c>
    </row>
    <row r="78" spans="1:12" ht="12.75" outlineLevel="1">
      <c r="A78" s="3" t="s">
        <v>55</v>
      </c>
      <c r="B78" s="6" t="s">
        <v>93</v>
      </c>
      <c r="C78" s="6" t="s">
        <v>18</v>
      </c>
      <c r="D78" s="6" t="s">
        <v>94</v>
      </c>
      <c r="E78" s="6" t="s">
        <v>29</v>
      </c>
      <c r="F78" s="6" t="s">
        <v>57</v>
      </c>
      <c r="G78" s="6" t="s">
        <v>18</v>
      </c>
      <c r="H78" s="6" t="s">
        <v>18</v>
      </c>
      <c r="I78" s="6" t="s">
        <v>19</v>
      </c>
      <c r="J78" s="9">
        <v>17100</v>
      </c>
      <c r="K78" s="9"/>
      <c r="L78" s="10">
        <f t="shared" si="1"/>
        <v>0</v>
      </c>
    </row>
    <row r="79" spans="1:12" ht="25.5">
      <c r="A79" s="4" t="s">
        <v>95</v>
      </c>
      <c r="B79" s="7" t="s">
        <v>96</v>
      </c>
      <c r="C79" s="7" t="s">
        <v>1</v>
      </c>
      <c r="D79" s="7" t="s">
        <v>1</v>
      </c>
      <c r="E79" s="7" t="s">
        <v>1</v>
      </c>
      <c r="F79" s="7" t="s">
        <v>1</v>
      </c>
      <c r="G79" s="7" t="s">
        <v>1</v>
      </c>
      <c r="H79" s="7" t="s">
        <v>1</v>
      </c>
      <c r="I79" s="7" t="s">
        <v>1</v>
      </c>
      <c r="J79" s="10">
        <v>11000</v>
      </c>
      <c r="K79" s="10"/>
      <c r="L79" s="10">
        <f t="shared" si="1"/>
        <v>0</v>
      </c>
    </row>
    <row r="80" spans="1:12" ht="12.75" outlineLevel="1">
      <c r="A80" s="3" t="s">
        <v>97</v>
      </c>
      <c r="B80" s="6" t="s">
        <v>96</v>
      </c>
      <c r="C80" s="6" t="s">
        <v>14</v>
      </c>
      <c r="D80" s="6" t="s">
        <v>98</v>
      </c>
      <c r="E80" s="6" t="s">
        <v>99</v>
      </c>
      <c r="F80" s="6" t="s">
        <v>100</v>
      </c>
      <c r="G80" s="6" t="s">
        <v>18</v>
      </c>
      <c r="H80" s="6" t="s">
        <v>18</v>
      </c>
      <c r="I80" s="6" t="s">
        <v>19</v>
      </c>
      <c r="J80" s="9">
        <v>11000</v>
      </c>
      <c r="K80" s="9"/>
      <c r="L80" s="10">
        <f t="shared" si="1"/>
        <v>0</v>
      </c>
    </row>
    <row r="81" spans="1:12" ht="25.5">
      <c r="A81" s="4" t="s">
        <v>101</v>
      </c>
      <c r="B81" s="7" t="s">
        <v>102</v>
      </c>
      <c r="C81" s="7" t="s">
        <v>1</v>
      </c>
      <c r="D81" s="7" t="s">
        <v>1</v>
      </c>
      <c r="E81" s="7" t="s">
        <v>1</v>
      </c>
      <c r="F81" s="7" t="s">
        <v>1</v>
      </c>
      <c r="G81" s="7" t="s">
        <v>1</v>
      </c>
      <c r="H81" s="7" t="s">
        <v>1</v>
      </c>
      <c r="I81" s="7" t="s">
        <v>1</v>
      </c>
      <c r="J81" s="10">
        <v>817913.09</v>
      </c>
      <c r="K81" s="10">
        <v>8081.05</v>
      </c>
      <c r="L81" s="10">
        <f t="shared" si="1"/>
        <v>0.9880083958553592</v>
      </c>
    </row>
    <row r="82" spans="1:12" ht="40.5" customHeight="1" outlineLevel="1">
      <c r="A82" s="3" t="s">
        <v>103</v>
      </c>
      <c r="B82" s="6" t="s">
        <v>102</v>
      </c>
      <c r="C82" s="6" t="s">
        <v>14</v>
      </c>
      <c r="D82" s="6" t="s">
        <v>104</v>
      </c>
      <c r="E82" s="6" t="s">
        <v>105</v>
      </c>
      <c r="F82" s="6" t="s">
        <v>106</v>
      </c>
      <c r="G82" s="6" t="s">
        <v>18</v>
      </c>
      <c r="H82" s="6" t="s">
        <v>107</v>
      </c>
      <c r="I82" s="6" t="s">
        <v>19</v>
      </c>
      <c r="J82" s="9">
        <v>18250</v>
      </c>
      <c r="K82" s="9">
        <v>4562.5</v>
      </c>
      <c r="L82" s="10">
        <f t="shared" si="1"/>
        <v>25</v>
      </c>
    </row>
    <row r="83" spans="1:12" ht="25.5" customHeight="1" outlineLevel="1">
      <c r="A83" s="3" t="s">
        <v>108</v>
      </c>
      <c r="B83" s="6" t="s">
        <v>102</v>
      </c>
      <c r="C83" s="6" t="s">
        <v>14</v>
      </c>
      <c r="D83" s="6" t="s">
        <v>104</v>
      </c>
      <c r="E83" s="6" t="s">
        <v>105</v>
      </c>
      <c r="F83" s="6" t="s">
        <v>106</v>
      </c>
      <c r="G83" s="6" t="s">
        <v>18</v>
      </c>
      <c r="H83" s="6" t="s">
        <v>109</v>
      </c>
      <c r="I83" s="6" t="s">
        <v>19</v>
      </c>
      <c r="J83" s="9">
        <v>17200</v>
      </c>
      <c r="K83" s="9"/>
      <c r="L83" s="10">
        <f t="shared" si="1"/>
        <v>0</v>
      </c>
    </row>
    <row r="84" spans="1:12" ht="76.5" outlineLevel="1">
      <c r="A84" s="3" t="s">
        <v>110</v>
      </c>
      <c r="B84" s="6" t="s">
        <v>102</v>
      </c>
      <c r="C84" s="6" t="s">
        <v>14</v>
      </c>
      <c r="D84" s="6" t="s">
        <v>104</v>
      </c>
      <c r="E84" s="6" t="s">
        <v>105</v>
      </c>
      <c r="F84" s="6" t="s">
        <v>106</v>
      </c>
      <c r="G84" s="6" t="s">
        <v>18</v>
      </c>
      <c r="H84" s="6" t="s">
        <v>111</v>
      </c>
      <c r="I84" s="6" t="s">
        <v>19</v>
      </c>
      <c r="J84" s="9">
        <v>9830.3</v>
      </c>
      <c r="K84" s="9">
        <v>2457.8</v>
      </c>
      <c r="L84" s="10">
        <f t="shared" si="1"/>
        <v>25.002288841642677</v>
      </c>
    </row>
    <row r="85" spans="1:12" ht="63.75" outlineLevel="1">
      <c r="A85" s="3" t="s">
        <v>112</v>
      </c>
      <c r="B85" s="6" t="s">
        <v>102</v>
      </c>
      <c r="C85" s="6" t="s">
        <v>14</v>
      </c>
      <c r="D85" s="6" t="s">
        <v>104</v>
      </c>
      <c r="E85" s="6" t="s">
        <v>105</v>
      </c>
      <c r="F85" s="6" t="s">
        <v>106</v>
      </c>
      <c r="G85" s="6" t="s">
        <v>18</v>
      </c>
      <c r="H85" s="6" t="s">
        <v>113</v>
      </c>
      <c r="I85" s="6" t="s">
        <v>19</v>
      </c>
      <c r="J85" s="9">
        <v>4243</v>
      </c>
      <c r="K85" s="9">
        <v>1060.75</v>
      </c>
      <c r="L85" s="10">
        <f t="shared" si="1"/>
        <v>25</v>
      </c>
    </row>
    <row r="86" spans="1:12" ht="76.5" outlineLevel="1">
      <c r="A86" s="3" t="s">
        <v>110</v>
      </c>
      <c r="B86" s="6" t="s">
        <v>102</v>
      </c>
      <c r="C86" s="6" t="s">
        <v>14</v>
      </c>
      <c r="D86" s="6" t="s">
        <v>104</v>
      </c>
      <c r="E86" s="6" t="s">
        <v>105</v>
      </c>
      <c r="F86" s="6" t="s">
        <v>106</v>
      </c>
      <c r="G86" s="6" t="s">
        <v>114</v>
      </c>
      <c r="H86" s="6" t="s">
        <v>111</v>
      </c>
      <c r="I86" s="6" t="s">
        <v>19</v>
      </c>
      <c r="J86" s="9">
        <v>34927.17</v>
      </c>
      <c r="K86" s="9"/>
      <c r="L86" s="10">
        <f t="shared" si="1"/>
        <v>0</v>
      </c>
    </row>
    <row r="87" spans="1:12" ht="76.5" outlineLevel="1">
      <c r="A87" s="3" t="s">
        <v>110</v>
      </c>
      <c r="B87" s="6" t="s">
        <v>102</v>
      </c>
      <c r="C87" s="6" t="s">
        <v>14</v>
      </c>
      <c r="D87" s="6" t="s">
        <v>104</v>
      </c>
      <c r="E87" s="6" t="s">
        <v>105</v>
      </c>
      <c r="F87" s="6" t="s">
        <v>106</v>
      </c>
      <c r="G87" s="6" t="s">
        <v>115</v>
      </c>
      <c r="H87" s="6" t="s">
        <v>111</v>
      </c>
      <c r="I87" s="6" t="s">
        <v>19</v>
      </c>
      <c r="J87" s="9">
        <v>69862.62</v>
      </c>
      <c r="K87" s="9"/>
      <c r="L87" s="10">
        <f t="shared" si="1"/>
        <v>0</v>
      </c>
    </row>
    <row r="88" spans="1:12" ht="76.5" outlineLevel="1">
      <c r="A88" s="3" t="s">
        <v>110</v>
      </c>
      <c r="B88" s="6" t="s">
        <v>102</v>
      </c>
      <c r="C88" s="6" t="s">
        <v>14</v>
      </c>
      <c r="D88" s="6" t="s">
        <v>116</v>
      </c>
      <c r="E88" s="6" t="s">
        <v>105</v>
      </c>
      <c r="F88" s="6" t="s">
        <v>106</v>
      </c>
      <c r="G88" s="6" t="s">
        <v>18</v>
      </c>
      <c r="H88" s="6" t="s">
        <v>111</v>
      </c>
      <c r="I88" s="6" t="s">
        <v>19</v>
      </c>
      <c r="J88" s="9">
        <v>663600</v>
      </c>
      <c r="K88" s="9"/>
      <c r="L88" s="10">
        <f t="shared" si="1"/>
        <v>0</v>
      </c>
    </row>
    <row r="89" spans="1:12" ht="13.5">
      <c r="A89" s="5" t="s">
        <v>0</v>
      </c>
      <c r="B89" s="8"/>
      <c r="C89" s="8"/>
      <c r="D89" s="8"/>
      <c r="E89" s="8"/>
      <c r="F89" s="8"/>
      <c r="G89" s="8"/>
      <c r="H89" s="8"/>
      <c r="I89" s="8"/>
      <c r="J89" s="11">
        <v>4258907.16</v>
      </c>
      <c r="K89" s="11">
        <v>665088.17</v>
      </c>
      <c r="L89" s="10">
        <f t="shared" si="1"/>
        <v>15.616404514438864</v>
      </c>
    </row>
    <row r="90" ht="42.75" customHeight="1">
      <c r="A90" s="1"/>
    </row>
    <row r="91" ht="42.75" customHeight="1">
      <c r="A91" s="1"/>
    </row>
  </sheetData>
  <sheetProtection/>
  <mergeCells count="2">
    <mergeCell ref="G1:K1"/>
    <mergeCell ref="A2:K6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G840</cp:lastModifiedBy>
  <dcterms:created xsi:type="dcterms:W3CDTF">2002-03-11T10:22:12Z</dcterms:created>
  <dcterms:modified xsi:type="dcterms:W3CDTF">2013-07-03T07:07:46Z</dcterms:modified>
  <cp:category/>
  <cp:version/>
  <cp:contentType/>
  <cp:contentStatus/>
</cp:coreProperties>
</file>