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Анализ доходов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<sst xmlns="http://schemas.openxmlformats.org/spreadsheetml/2006/main" count="68" uniqueCount="67">
  <si>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 xml:space="preserve"> муниципального образования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</si>
  <si>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</si>
  <si>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</si>
  <si>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</si>
  <si>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</si>
  <si>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000 1060000000 0000 000</t>
  </si>
  <si>
    <t xml:space="preserve"> 000 1080000000 0000 000</t>
  </si>
  <si>
    <t xml:space="preserve"> 000 1080400001 0000 110</t>
  </si>
  <si>
    <t xml:space="preserve"> 000 1080402001 0000 110</t>
  </si>
  <si>
    <t xml:space="preserve"> 000 2000000000 0000 000</t>
  </si>
  <si>
    <t xml:space="preserve"> 000 2020000000 0000 000</t>
  </si>
  <si>
    <t>Приложение № 1</t>
  </si>
  <si>
    <t>Доходы бюджета - ИТОГО</t>
  </si>
  <si>
    <t xml:space="preserve">в том числе: </t>
  </si>
  <si>
    <t>х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</si>
  <si>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</si>
  <si>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</si>
  <si>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</si>
  <si>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</si>
  <si>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</si>
  <si>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</si>
  <si>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</si>
  <si>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</si>
  <si>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</si>
  <si>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</si>
  <si>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</si>
  <si>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</si>
  <si>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</si>
  <si>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</si>
  <si>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</si>
  <si>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ИМУЩЕСТВО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</si>
  <si>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</si>
  <si>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</si>
  <si>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</si>
  <si>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</si>
  <si>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</si>
  <si>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</si>
  <si>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</si>
  <si>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</si>
  <si>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Дотации бюджетам бюджетной системы Российской Федерации</t>
  </si>
  <si>
    <t xml:space="preserve">  Субвенции бюджетам бюджетной системы Российской Федерации</t>
  </si>
  <si>
    <t xml:space="preserve">  Дотации бюджетам сельских поселений на выравнивание бюджетной обеспеченности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</si>
  <si>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</si>
  <si>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</si>
  <si>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</si>
  <si>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</si>
  <si>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</si>
  <si>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000 1060100000 0000 110</t>
  </si>
  <si>
    <t xml:space="preserve"> 000 1060103010 0000 110</t>
  </si>
  <si>
    <t>к Постановлению Нерхинского</t>
  </si>
  <si>
    <t>Отчёт об исполнении бюджета Нерхинского муниципального образования по кодам видов доходов, подвидов</t>
  </si>
  <si>
    <t>доходов, классификаций операций сектора государственного управления за 1 квартал 2017 года</t>
  </si>
  <si>
    <t>Наименование показателя</t>
  </si>
  <si>
    <t>Код дохода</t>
  </si>
  <si>
    <t>Утверждено, руб.</t>
  </si>
  <si>
    <t>Исполнено, руб.</t>
  </si>
  <si>
    <t>Исполнено, %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</si>
  <si>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</si>
  <si>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000 2021000000 0000 151</t>
  </si>
  <si>
    <t xml:space="preserve"> 000 2021500100 0000 151</t>
  </si>
  <si>
    <t xml:space="preserve"> 000 2021500110 0000 151</t>
  </si>
  <si>
    <t xml:space="preserve"> 000 2023000000 0000 151</t>
  </si>
  <si>
    <t xml:space="preserve"> 000 2023002400 0000 151</t>
  </si>
  <si>
    <t xml:space="preserve"> 000 2023002410 0000 151</t>
  </si>
  <si>
    <t xml:space="preserve"> 000 2023511800 0000 151</t>
  </si>
  <si>
    <t xml:space="preserve"> 000 2023511810 0000 151</t>
  </si>
  <si>
    <t>№ 22 от "19" апреля 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</si>
</sst>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0" borderId="1">
      <alignment horizontal="left" wrapText="1"/>
      <protection/>
    </xf>
    <xf numFmtId="0" fontId="8" fillId="0" borderId="2">
      <alignment horizontal="left" wrapText="1" indent="1"/>
      <protection/>
    </xf>
    <xf numFmtId="0" fontId="8" fillId="0" borderId="3">
      <alignment horizontal="left" wrapText="1" indent="1"/>
      <protection/>
    </xf>
    <xf numFmtId="0" fontId="11" fillId="0" borderId="4">
      <alignment horizontal="left" wrapText="1" indent="1"/>
      <protection/>
    </xf>
    <xf numFmtId="0" fontId="11" fillId="0" borderId="5">
      <alignment horizontal="left" wrapText="1" indent="2"/>
      <protection/>
    </xf>
    <xf numFmtId="0" fontId="8" fillId="0" borderId="6">
      <alignment horizontal="center" shrinkToFit="1"/>
      <protection/>
    </xf>
    <xf numFmtId="0" fontId="8" fillId="0" borderId="7">
      <alignment horizontal="center" shrinkToFit="1"/>
      <protection/>
    </xf>
    <xf numFmtId="0" fontId="8" fillId="0" borderId="8">
      <alignment horizontal="center" shrinkToFit="1"/>
      <protection/>
    </xf>
    <xf numFmtId="49" fontId="11" fillId="0" borderId="9">
      <alignment horizontal="center"/>
      <protection/>
    </xf>
    <xf numFmtId="0" fontId="8" fillId="0" borderId="8">
      <alignment horizontal="right" shrinkToFit="1"/>
      <protection/>
    </xf>
    <xf numFmtId="0" fontId="8" fillId="0" borderId="7">
      <alignment horizontal="center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0" applyNumberFormat="0" applyAlignment="0" applyProtection="0"/>
    <xf numFmtId="0" fontId="15" fillId="20" borderId="11" applyNumberFormat="0" applyAlignment="0" applyProtection="0"/>
    <xf numFmtId="0" fontId="16" fillId="20" borderId="10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21" borderId="16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7" applyNumberFormat="0" applyFont="0" applyAlignment="0" applyProtection="0"/>
    <xf numFmtId="9" fontId="0" fillId="0" borderId="0" applyFon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8" xfId="0" applyFont="1" applyFill="1" applyBorder="1" applyAlignment="1">
      <alignment horizontal="center" vertical="center" wrapText="1"/>
    </xf>
    <xf numFmtId="4" fontId="7" fillId="24" borderId="8" xfId="0" applyNumberFormat="1" applyFont="1" applyFill="1" applyBorder="1" applyAlignment="1">
      <alignment horizontal="right" shrinkToFit="1"/>
    </xf>
    <xf numFmtId="0" fontId="10" fillId="0" borderId="0" xfId="0" applyFont="1" applyAlignment="1">
      <alignment/>
    </xf>
    <xf numFmtId="49" fontId="9" fillId="24" borderId="9" xfId="0" applyNumberFormat="1" applyFont="1" applyFill="1" applyBorder="1" applyAlignment="1">
      <alignment horizontal="center"/>
    </xf>
    <xf numFmtId="4" fontId="9" fillId="24" borderId="9" xfId="0" applyNumberFormat="1" applyFont="1" applyFill="1" applyBorder="1" applyAlignment="1">
      <alignment horizontal="right"/>
    </xf>
    <xf numFmtId="0" fontId="9" fillId="24" borderId="5" xfId="0" applyFont="1" applyFill="1" applyBorder="1" applyAlignment="1">
      <alignment horizontal="left" wrapText="1" indent="2"/>
    </xf>
    <xf numFmtId="0" fontId="11" fillId="0" borderId="4" xfId="36" applyNumberFormat="1" applyProtection="1">
      <alignment horizontal="left" wrapText="1" indent="1"/>
      <protection/>
    </xf>
    <xf numFmtId="0" fontId="11" fillId="0" borderId="5" xfId="37" applyNumberFormat="1" applyProtection="1">
      <alignment horizontal="left" wrapText="1" indent="2"/>
      <protection/>
    </xf>
    <xf numFmtId="49" fontId="8" fillId="0" borderId="6" xfId="38" applyNumberFormat="1" applyProtection="1">
      <alignment horizontal="center" shrinkToFit="1"/>
      <protection/>
    </xf>
    <xf numFmtId="49" fontId="8" fillId="0" borderId="7" xfId="39" applyNumberFormat="1" applyProtection="1">
      <alignment horizontal="center" shrinkToFit="1"/>
      <protection/>
    </xf>
    <xf numFmtId="49" fontId="8" fillId="0" borderId="8" xfId="40" applyNumberFormat="1" applyProtection="1">
      <alignment horizontal="center" shrinkToFit="1"/>
      <protection/>
    </xf>
    <xf numFmtId="4" fontId="8" fillId="0" borderId="8" xfId="42" applyNumberFormat="1" applyProtection="1">
      <alignment horizontal="right" shrinkToFit="1"/>
      <protection/>
    </xf>
    <xf numFmtId="0" fontId="8" fillId="0" borderId="3" xfId="35" applyNumberFormat="1" applyProtection="1">
      <alignment horizontal="left" wrapText="1" indent="1"/>
      <protection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32" xfId="35"/>
    <cellStyle name="xl33" xfId="36"/>
    <cellStyle name="xl34" xfId="37"/>
    <cellStyle name="xl50" xfId="38"/>
    <cellStyle name="xl51" xfId="39"/>
    <cellStyle name="xl52" xfId="40"/>
    <cellStyle name="xl53" xfId="41"/>
    <cellStyle name="xl56" xfId="42"/>
    <cellStyle name="xl5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 customHeight="1"/>
  <cols>
    <col min="1" max="1" width="44.75390625" style="0" customWidth="1"/>
    <col min="2" max="2" width="24.75390625" style="0" customWidth="1"/>
    <col min="3" max="3" width="16.75390625" style="0" customWidth="1"/>
    <col min="4" max="4" width="15.875" style="0" customWidth="1"/>
    <col min="5" max="5" width="16.875" style="0" customWidth="1"/>
    <col min="6" max="6" width="15.75390625" style="0" customWidth="1"/>
    <col min="7" max="12" width="16.75390625" style="0" customWidth="1"/>
  </cols>
  <sheetData>
    <row r="1" spans="1:5" ht="12.75" customHeight="1">
      <c r="A1" s="1"/>
      <c r="B1" s="2"/>
      <c r="C1" s="17" t="s">
        <v>11</v>
      </c>
      <c r="D1" s="17"/>
      <c r="E1" s="17"/>
    </row>
    <row r="2" spans="1:5" ht="12.75" customHeight="1">
      <c r="A2" s="1"/>
      <c r="B2" s="2"/>
      <c r="C2" s="17" t="s">
        <v>49</v>
      </c>
      <c r="D2" s="17"/>
      <c r="E2" s="17"/>
    </row>
    <row r="3" spans="1:5" ht="12.75" customHeight="1">
      <c r="A3" s="1"/>
      <c r="B3" s="2"/>
      <c r="C3" s="17" t="s">
        <v>0</v>
      </c>
      <c r="D3" s="17"/>
      <c r="E3" s="17"/>
    </row>
    <row r="4" spans="1:5" ht="12.75" customHeight="1">
      <c r="A4" s="1"/>
      <c r="B4" s="2"/>
      <c r="C4" s="2"/>
      <c r="D4" s="17" t="s">
        <v>66</v>
      </c>
      <c r="E4" s="17"/>
    </row>
    <row r="5" spans="1:5" ht="16.5" customHeight="1">
      <c r="A5" s="18"/>
      <c r="B5" s="18"/>
      <c r="C5" s="18"/>
      <c r="D5" s="18"/>
      <c r="E5" s="18"/>
    </row>
    <row r="6" spans="1:5" ht="18" customHeight="1">
      <c r="A6" s="18" t="s">
        <v>50</v>
      </c>
      <c r="B6" s="18"/>
      <c r="C6" s="18"/>
      <c r="D6" s="18"/>
      <c r="E6" s="18"/>
    </row>
    <row r="7" spans="1:5" ht="12.75" customHeight="1">
      <c r="A7" s="18" t="s">
        <v>51</v>
      </c>
      <c r="B7" s="18"/>
      <c r="C7" s="18"/>
      <c r="D7" s="18"/>
      <c r="E7" s="18"/>
    </row>
    <row r="8" spans="1:5" ht="12.75" customHeight="1">
      <c r="A8" s="1"/>
      <c r="B8" s="2"/>
      <c r="C8" s="2"/>
      <c r="D8" s="1"/>
      <c r="E8" s="3"/>
    </row>
    <row r="9" spans="1:5" ht="12.75">
      <c r="A9" s="19" t="s">
        <v>52</v>
      </c>
      <c r="B9" s="19" t="s">
        <v>53</v>
      </c>
      <c r="C9" s="21" t="s">
        <v>54</v>
      </c>
      <c r="D9" s="19" t="s">
        <v>55</v>
      </c>
      <c r="E9" s="4" t="s">
        <v>56</v>
      </c>
    </row>
    <row r="10" spans="1:5" ht="16.5" customHeight="1" thickBot="1">
      <c r="A10" s="20"/>
      <c r="B10" s="19"/>
      <c r="C10" s="21"/>
      <c r="D10" s="19"/>
      <c r="E10" s="4"/>
    </row>
    <row r="11" spans="1:5" s="6" customFormat="1" ht="12.75">
      <c r="A11" s="16" t="s">
        <v>12</v>
      </c>
      <c r="B11" s="12" t="s">
        <v>14</v>
      </c>
      <c r="C11" s="15">
        <v>2544279</v>
      </c>
      <c r="D11" s="15">
        <v>552570.57</v>
      </c>
      <c r="E11" s="5">
        <f aca="true" t="shared" si="0" ref="E11:E39">D11/C11*100</f>
        <v>21.718159447136102</v>
      </c>
    </row>
    <row r="12" spans="1:5" ht="12.75">
      <c r="A12" s="10" t="s">
        <v>13</v>
      </c>
      <c r="B12" s="13"/>
      <c r="C12" s="13"/>
      <c r="D12" s="13"/>
      <c r="E12" s="5"/>
    </row>
    <row r="13" spans="1:5" ht="12.75">
      <c r="A13" s="11" t="s">
        <v>21</v>
      </c>
      <c r="B13" s="14" t="s">
        <v>1</v>
      </c>
      <c r="C13" s="15">
        <v>170400</v>
      </c>
      <c r="D13" s="15">
        <v>38440.25</v>
      </c>
      <c r="E13" s="5">
        <f t="shared" si="0"/>
        <v>22.558832159624412</v>
      </c>
    </row>
    <row r="14" spans="1:5" ht="12.75">
      <c r="A14" s="11" t="s">
        <v>22</v>
      </c>
      <c r="B14" s="14" t="s">
        <v>2</v>
      </c>
      <c r="C14" s="15">
        <v>47000</v>
      </c>
      <c r="D14" s="15">
        <v>11226.46</v>
      </c>
      <c r="E14" s="5">
        <f t="shared" si="0"/>
        <v>23.886085106382975</v>
      </c>
    </row>
    <row r="15" spans="1:5" ht="12.75">
      <c r="A15" s="11" t="s">
        <v>23</v>
      </c>
      <c r="B15" s="14" t="s">
        <v>3</v>
      </c>
      <c r="C15" s="15">
        <v>47000</v>
      </c>
      <c r="D15" s="15">
        <v>11226.46</v>
      </c>
      <c r="E15" s="5">
        <f t="shared" si="0"/>
        <v>23.886085106382975</v>
      </c>
    </row>
    <row r="16" spans="1:5" ht="67.5">
      <c r="A16" s="11" t="s">
        <v>57</v>
      </c>
      <c r="B16" s="14" t="s">
        <v>4</v>
      </c>
      <c r="C16" s="15">
        <v>47000</v>
      </c>
      <c r="D16" s="15">
        <v>11226.46</v>
      </c>
      <c r="E16" s="5">
        <f t="shared" si="0"/>
        <v>23.886085106382975</v>
      </c>
    </row>
    <row r="17" spans="1:5" ht="33.75">
      <c r="A17" s="11" t="s">
        <v>24</v>
      </c>
      <c r="B17" s="14" t="s">
        <v>15</v>
      </c>
      <c r="C17" s="15">
        <v>108400</v>
      </c>
      <c r="D17" s="15">
        <v>27213.79</v>
      </c>
      <c r="E17" s="5">
        <f t="shared" si="0"/>
        <v>25.104972324723246</v>
      </c>
    </row>
    <row r="18" spans="1:5" ht="22.5">
      <c r="A18" s="11" t="s">
        <v>25</v>
      </c>
      <c r="B18" s="14" t="s">
        <v>16</v>
      </c>
      <c r="C18" s="15">
        <v>108400</v>
      </c>
      <c r="D18" s="15">
        <v>27213.79</v>
      </c>
      <c r="E18" s="5">
        <f t="shared" si="0"/>
        <v>25.104972324723246</v>
      </c>
    </row>
    <row r="19" spans="1:5" ht="67.5">
      <c r="A19" s="11" t="s">
        <v>26</v>
      </c>
      <c r="B19" s="14" t="s">
        <v>17</v>
      </c>
      <c r="C19" s="15">
        <v>36700</v>
      </c>
      <c r="D19" s="15">
        <v>10121</v>
      </c>
      <c r="E19" s="5">
        <f t="shared" si="0"/>
        <v>27.577656675749317</v>
      </c>
    </row>
    <row r="20" spans="1:5" ht="78.75">
      <c r="A20" s="11" t="s">
        <v>27</v>
      </c>
      <c r="B20" s="14" t="s">
        <v>18</v>
      </c>
      <c r="C20" s="15">
        <v>600</v>
      </c>
      <c r="D20" s="15">
        <v>101.15</v>
      </c>
      <c r="E20" s="5">
        <f t="shared" si="0"/>
        <v>16.858333333333334</v>
      </c>
    </row>
    <row r="21" spans="1:5" ht="67.5">
      <c r="A21" s="11" t="s">
        <v>28</v>
      </c>
      <c r="B21" s="14" t="s">
        <v>19</v>
      </c>
      <c r="C21" s="15">
        <v>76400</v>
      </c>
      <c r="D21" s="15">
        <v>18848.07</v>
      </c>
      <c r="E21" s="5">
        <f t="shared" si="0"/>
        <v>24.670248691099474</v>
      </c>
    </row>
    <row r="22" spans="1:5" ht="67.5">
      <c r="A22" s="11" t="s">
        <v>29</v>
      </c>
      <c r="B22" s="14" t="s">
        <v>20</v>
      </c>
      <c r="C22" s="15">
        <v>-5300</v>
      </c>
      <c r="D22" s="15">
        <v>-1856.43</v>
      </c>
      <c r="E22" s="5">
        <f t="shared" si="0"/>
        <v>35.02698113207548</v>
      </c>
    </row>
    <row r="23" spans="1:5" ht="12.75">
      <c r="A23" s="11" t="s">
        <v>30</v>
      </c>
      <c r="B23" s="14" t="s">
        <v>5</v>
      </c>
      <c r="C23" s="15">
        <v>10000</v>
      </c>
      <c r="D23" s="15">
        <v>0</v>
      </c>
      <c r="E23" s="5">
        <f t="shared" si="0"/>
        <v>0</v>
      </c>
    </row>
    <row r="24" spans="1:5" ht="12.75">
      <c r="A24" s="11" t="s">
        <v>45</v>
      </c>
      <c r="B24" s="14" t="s">
        <v>47</v>
      </c>
      <c r="C24" s="15">
        <v>10000</v>
      </c>
      <c r="D24" s="15">
        <v>0</v>
      </c>
      <c r="E24" s="5">
        <f t="shared" si="0"/>
        <v>0</v>
      </c>
    </row>
    <row r="25" spans="1:5" ht="45">
      <c r="A25" s="11" t="s">
        <v>46</v>
      </c>
      <c r="B25" s="14" t="s">
        <v>48</v>
      </c>
      <c r="C25" s="15">
        <v>10000</v>
      </c>
      <c r="D25" s="15">
        <v>0</v>
      </c>
      <c r="E25" s="5">
        <f t="shared" si="0"/>
        <v>0</v>
      </c>
    </row>
    <row r="26" spans="1:5" ht="12.75">
      <c r="A26" s="11" t="s">
        <v>31</v>
      </c>
      <c r="B26" s="14" t="s">
        <v>6</v>
      </c>
      <c r="C26" s="15">
        <v>5000</v>
      </c>
      <c r="D26" s="15">
        <v>0</v>
      </c>
      <c r="E26" s="5">
        <f t="shared" si="0"/>
        <v>0</v>
      </c>
    </row>
    <row r="27" spans="1:5" ht="45">
      <c r="A27" s="11" t="s">
        <v>32</v>
      </c>
      <c r="B27" s="14" t="s">
        <v>7</v>
      </c>
      <c r="C27" s="15">
        <v>5000</v>
      </c>
      <c r="D27" s="15">
        <v>0</v>
      </c>
      <c r="E27" s="5">
        <f t="shared" si="0"/>
        <v>0</v>
      </c>
    </row>
    <row r="28" spans="1:5" ht="67.5">
      <c r="A28" s="11" t="s">
        <v>33</v>
      </c>
      <c r="B28" s="14" t="s">
        <v>8</v>
      </c>
      <c r="C28" s="15">
        <v>5000</v>
      </c>
      <c r="D28" s="15">
        <v>0</v>
      </c>
      <c r="E28" s="5">
        <f t="shared" si="0"/>
        <v>0</v>
      </c>
    </row>
    <row r="29" spans="1:5" ht="12.75">
      <c r="A29" s="11" t="s">
        <v>34</v>
      </c>
      <c r="B29" s="14" t="s">
        <v>9</v>
      </c>
      <c r="C29" s="15">
        <v>2373879</v>
      </c>
      <c r="D29" s="15">
        <v>514130.32</v>
      </c>
      <c r="E29" s="5">
        <f t="shared" si="0"/>
        <v>21.657814909690007</v>
      </c>
    </row>
    <row r="30" spans="1:5" ht="33.75">
      <c r="A30" s="11" t="s">
        <v>35</v>
      </c>
      <c r="B30" s="14" t="s">
        <v>10</v>
      </c>
      <c r="C30" s="15">
        <v>2373879</v>
      </c>
      <c r="D30" s="15">
        <v>514130.32</v>
      </c>
      <c r="E30" s="5">
        <f t="shared" si="0"/>
        <v>21.657814909690007</v>
      </c>
    </row>
    <row r="31" spans="1:5" ht="22.5">
      <c r="A31" s="11" t="s">
        <v>39</v>
      </c>
      <c r="B31" s="14" t="s">
        <v>58</v>
      </c>
      <c r="C31" s="15">
        <v>2328079</v>
      </c>
      <c r="D31" s="15">
        <v>501321.14</v>
      </c>
      <c r="E31" s="5">
        <f t="shared" si="0"/>
        <v>21.533682491015124</v>
      </c>
    </row>
    <row r="32" spans="1:5" ht="22.5">
      <c r="A32" s="11" t="s">
        <v>36</v>
      </c>
      <c r="B32" s="14" t="s">
        <v>59</v>
      </c>
      <c r="C32" s="15">
        <v>2328079</v>
      </c>
      <c r="D32" s="15">
        <v>501321.14</v>
      </c>
      <c r="E32" s="5">
        <f t="shared" si="0"/>
        <v>21.533682491015124</v>
      </c>
    </row>
    <row r="33" spans="1:5" ht="22.5">
      <c r="A33" s="11" t="s">
        <v>41</v>
      </c>
      <c r="B33" s="14" t="s">
        <v>60</v>
      </c>
      <c r="C33" s="15">
        <v>2328079</v>
      </c>
      <c r="D33" s="15">
        <v>501321.14</v>
      </c>
      <c r="E33" s="5">
        <f t="shared" si="0"/>
        <v>21.533682491015124</v>
      </c>
    </row>
    <row r="34" spans="1:5" ht="22.5">
      <c r="A34" s="11" t="s">
        <v>40</v>
      </c>
      <c r="B34" s="14" t="s">
        <v>61</v>
      </c>
      <c r="C34" s="15">
        <v>45800</v>
      </c>
      <c r="D34" s="15">
        <v>12809.18</v>
      </c>
      <c r="E34" s="5">
        <f t="shared" si="0"/>
        <v>27.96764192139738</v>
      </c>
    </row>
    <row r="35" spans="1:5" ht="33.75">
      <c r="A35" s="11" t="s">
        <v>38</v>
      </c>
      <c r="B35" s="14" t="s">
        <v>62</v>
      </c>
      <c r="C35" s="15">
        <v>700</v>
      </c>
      <c r="D35" s="15">
        <v>0</v>
      </c>
      <c r="E35" s="5">
        <f t="shared" si="0"/>
        <v>0</v>
      </c>
    </row>
    <row r="36" spans="1:5" ht="33.75">
      <c r="A36" s="11" t="s">
        <v>43</v>
      </c>
      <c r="B36" s="14" t="s">
        <v>63</v>
      </c>
      <c r="C36" s="15">
        <v>700</v>
      </c>
      <c r="D36" s="15">
        <v>0</v>
      </c>
      <c r="E36" s="5">
        <f t="shared" si="0"/>
        <v>0</v>
      </c>
    </row>
    <row r="37" spans="1:5" ht="33.75">
      <c r="A37" s="11" t="s">
        <v>37</v>
      </c>
      <c r="B37" s="14" t="s">
        <v>64</v>
      </c>
      <c r="C37" s="15">
        <v>45100</v>
      </c>
      <c r="D37" s="15">
        <v>12809.18</v>
      </c>
      <c r="E37" s="5">
        <f t="shared" si="0"/>
        <v>28.401729490022177</v>
      </c>
    </row>
    <row r="38" spans="1:5" ht="45">
      <c r="A38" s="11" t="s">
        <v>42</v>
      </c>
      <c r="B38" s="14" t="s">
        <v>65</v>
      </c>
      <c r="C38" s="15">
        <v>45100</v>
      </c>
      <c r="D38" s="15">
        <v>12809.18</v>
      </c>
      <c r="E38" s="5">
        <f t="shared" si="0"/>
        <v>28.401729490022177</v>
      </c>
    </row>
    <row r="39" spans="1:5" ht="33.75" hidden="1">
      <c r="A39" s="9" t="s">
        <v>43</v>
      </c>
      <c r="B39" s="7" t="s">
        <v>44</v>
      </c>
      <c r="C39" s="8">
        <v>700</v>
      </c>
      <c r="D39" s="8">
        <v>0</v>
      </c>
      <c r="E39" s="5">
        <f t="shared" si="0"/>
        <v>0</v>
      </c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/>
  <mergeCells count="11">
    <mergeCell ref="A5:E5"/>
    <mergeCell ref="A6:E6"/>
    <mergeCell ref="A9:A10"/>
    <mergeCell ref="B9:B10"/>
    <mergeCell ref="C9:C10"/>
    <mergeCell ref="D9:D10"/>
    <mergeCell ref="A7:E7"/>
    <mergeCell ref="C1:E1"/>
    <mergeCell ref="C2:E2"/>
    <mergeCell ref="C3:E3"/>
    <mergeCell ref="D4:E4"/>
  </mergeCells>
  <printOptions/>
  <pageMargins left="0.7874015748031497" right="0.3937007874015748" top="0.5905511811023623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PROKAEVA</cp:lastModifiedBy>
  <cp:lastPrinted>2017-01-30T07:33:07Z</cp:lastPrinted>
  <dcterms:created xsi:type="dcterms:W3CDTF">2004-05-07T09:46:01Z</dcterms:created>
  <dcterms:modified xsi:type="dcterms:W3CDTF">2017-07-20T08:29:00Z</dcterms:modified>
  <cp:category/>
  <cp:version/>
  <cp:contentType/>
  <cp:contentStatus/>
</cp:coreProperties>
</file>