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<sst xmlns="http://schemas.openxmlformats.org/spreadsheetml/2006/main" count="92" uniqueCount="89">
  <si>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 xml:space="preserve"> муниципального образования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</si>
  <si>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</si>
  <si>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</si>
  <si>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</si>
  <si>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</si>
  <si>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000 1060000000 0000 000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</si>
  <si>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</si>
  <si>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</si>
  <si>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</si>
  <si>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</si>
  <si>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</si>
  <si>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>Приложение № 1</t>
  </si>
  <si>
    <t>Доходы бюджета - ИТОГО</t>
  </si>
  <si>
    <t xml:space="preserve">в том числе: </t>
  </si>
  <si>
    <t>х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</si>
  <si>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</si>
  <si>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</si>
  <si>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</si>
  <si>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</si>
  <si>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</si>
  <si>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</si>
  <si>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</si>
  <si>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</si>
  <si>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</si>
  <si>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</si>
  <si>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</si>
  <si>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</si>
  <si>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</si>
  <si>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</si>
  <si>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</si>
  <si>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</si>
  <si>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</si>
  <si>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</si>
  <si>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</si>
  <si>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</si>
  <si>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</si>
  <si>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</si>
  <si>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</si>
  <si>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</si>
  <si>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</si>
  <si>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</si>
  <si>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</si>
  <si>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</si>
  <si>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</si>
  <si>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</si>
  <si>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</si>
  <si>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000 1060100000 0000 110</t>
  </si>
  <si>
    <t xml:space="preserve"> 000 1060103010 0000 110</t>
  </si>
  <si>
    <t>к Постановлению Нерхинского</t>
  </si>
  <si>
    <t>Наименование показателя</t>
  </si>
  <si>
    <t>Код дохода</t>
  </si>
  <si>
    <t>Утверждено, руб.</t>
  </si>
  <si>
    <t>Исполнено, руб.</t>
  </si>
  <si>
    <t>Исполнено, %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</si>
  <si>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</si>
  <si>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</si>
  <si>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Прочие субсии</t>
  </si>
  <si>
    <t>Прочие субсидии бюджетам сельских поселений</t>
  </si>
  <si>
    <t>Земельный налог</t>
  </si>
  <si>
    <t>000 1060600000 0000 110</t>
  </si>
  <si>
    <t>Земельный налог с физических лиц</t>
  </si>
  <si>
    <t>000 1060604000 0000 110</t>
  </si>
  <si>
    <t>Земельный налог с физических лиц, обладающих земельным участком, расположенным в границах сельских поселений</t>
  </si>
  <si>
    <t>000 1060604310 0000 110</t>
  </si>
  <si>
    <t>Отчёт об исполнении доходов бюджета по кодам классификации доходов бюджетов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</si>
  <si>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</si>
  <si>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</si>
  <si>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 xml:space="preserve"> 000 2023511810 0000 150</t>
  </si>
  <si>
    <t xml:space="preserve"> 000 2023511800 0000 150</t>
  </si>
  <si>
    <t xml:space="preserve"> 000 2023002410 0000 150</t>
  </si>
  <si>
    <t xml:space="preserve"> 000 2023002400 0000 150</t>
  </si>
  <si>
    <t xml:space="preserve"> 000 2023000000 0000 150</t>
  </si>
  <si>
    <t>000 2022999910 0000 150</t>
  </si>
  <si>
    <t>000 2022999900 0000 150</t>
  </si>
  <si>
    <t>000 2022000000 0000 150</t>
  </si>
  <si>
    <t xml:space="preserve"> 000 2021500110 0000 150</t>
  </si>
  <si>
    <t xml:space="preserve"> 000 2021500100 0000 150</t>
  </si>
  <si>
    <t xml:space="preserve"> 000 2021000000 0000 150</t>
  </si>
  <si>
    <r>
      <t>№  24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 "01" </t>
    </r>
    <r>
      <rPr>
        <u val="single"/>
        <sz val="10"/>
        <rFont val="Times New Roman"/>
        <family val="1"/>
      </rPr>
      <t xml:space="preserve">апреля </t>
    </r>
    <r>
      <rPr>
        <sz val="10"/>
        <rFont val="Times New Roman"/>
        <family val="1"/>
      </rPr>
      <t>2020 г.</t>
    </r>
  </si>
  <si>
    <t>Нерхинского муниципального образования за 1 квартал 2020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</si>
  <si>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Россиской Федерации)</t>
  </si>
  <si>
    <t>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</si>
  <si>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</si>
  <si>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</si>
  <si>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Россиской Федерации)</t>
  </si>
  <si>
    <t>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</si>
  <si>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</si>
  <si>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000 1030226101 0000 110</t>
  </si>
  <si>
    <t xml:space="preserve">  Дотации бюджетам сельских поселений на выравнивание бюджетной обеспеченности из бюджета субъектов Россиской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</si>
</sst>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thin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1">
      <alignment horizontal="left" wrapText="1"/>
      <protection/>
    </xf>
    <xf numFmtId="0" fontId="8" fillId="0" borderId="2">
      <alignment horizontal="left" wrapText="1" indent="1"/>
      <protection/>
    </xf>
    <xf numFmtId="0" fontId="8" fillId="0" borderId="3">
      <alignment horizontal="left" wrapText="1" indent="1"/>
      <protection/>
    </xf>
    <xf numFmtId="0" fontId="11" fillId="0" borderId="4">
      <alignment horizontal="left" wrapText="1" indent="1"/>
      <protection/>
    </xf>
    <xf numFmtId="0" fontId="11" fillId="0" borderId="5">
      <alignment horizontal="left" wrapText="1" indent="2"/>
      <protection/>
    </xf>
    <xf numFmtId="0" fontId="8" fillId="0" borderId="6">
      <alignment horizontal="center" shrinkToFit="1"/>
      <protection/>
    </xf>
    <xf numFmtId="0" fontId="8" fillId="0" borderId="7">
      <alignment horizontal="center" shrinkToFit="1"/>
      <protection/>
    </xf>
    <xf numFmtId="0" fontId="8" fillId="0" borderId="8">
      <alignment horizontal="center" shrinkToFit="1"/>
      <protection/>
    </xf>
    <xf numFmtId="49" fontId="11" fillId="0" borderId="9">
      <alignment horizontal="center"/>
      <protection/>
    </xf>
    <xf numFmtId="0" fontId="8" fillId="0" borderId="8">
      <alignment horizontal="right" shrinkToFit="1"/>
      <protection/>
    </xf>
    <xf numFmtId="0" fontId="8" fillId="0" borderId="7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0" fontId="34" fillId="26" borderId="10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27" borderId="1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4" fontId="7" fillId="32" borderId="8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49" fontId="9" fillId="32" borderId="9" xfId="0" applyNumberFormat="1" applyFont="1" applyFill="1" applyBorder="1" applyAlignment="1">
      <alignment horizontal="center"/>
    </xf>
    <xf numFmtId="4" fontId="9" fillId="32" borderId="9" xfId="0" applyNumberFormat="1" applyFont="1" applyFill="1" applyBorder="1" applyAlignment="1">
      <alignment horizontal="right"/>
    </xf>
    <xf numFmtId="0" fontId="9" fillId="32" borderId="5" xfId="0" applyFont="1" applyFill="1" applyBorder="1" applyAlignment="1">
      <alignment horizontal="left" wrapText="1" indent="2"/>
    </xf>
    <xf numFmtId="0" fontId="11" fillId="0" borderId="5" xfId="37" applyNumberFormat="1" applyProtection="1">
      <alignment horizontal="left" wrapText="1" indent="2"/>
      <protection/>
    </xf>
    <xf numFmtId="49" fontId="8" fillId="0" borderId="6" xfId="38" applyNumberFormat="1" applyProtection="1">
      <alignment horizontal="center" shrinkToFit="1"/>
      <protection/>
    </xf>
    <xf numFmtId="49" fontId="8" fillId="0" borderId="7" xfId="39" applyNumberFormat="1" applyProtection="1">
      <alignment horizontal="center" shrinkToFit="1"/>
      <protection/>
    </xf>
    <xf numFmtId="49" fontId="8" fillId="0" borderId="8" xfId="40" applyNumberFormat="1" applyProtection="1">
      <alignment horizontal="center" shrinkToFit="1"/>
      <protection/>
    </xf>
    <xf numFmtId="4" fontId="8" fillId="0" borderId="8" xfId="42" applyNumberFormat="1" applyProtection="1">
      <alignment horizontal="right" shrinkToFit="1"/>
      <protection/>
    </xf>
    <xf numFmtId="0" fontId="11" fillId="0" borderId="19" xfId="36" applyNumberFormat="1" applyBorder="1" applyProtection="1">
      <alignment horizontal="left" wrapText="1" indent="1"/>
      <protection/>
    </xf>
    <xf numFmtId="0" fontId="8" fillId="0" borderId="20" xfId="35" applyNumberFormat="1" applyBorder="1" applyProtection="1">
      <alignment horizontal="left" wrapText="1" indent="1"/>
      <protection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33" xfId="36"/>
    <cellStyle name="xl34" xfId="37"/>
    <cellStyle name="xl50" xfId="38"/>
    <cellStyle name="xl51" xfId="39"/>
    <cellStyle name="xl52" xfId="40"/>
    <cellStyle name="xl53" xfId="41"/>
    <cellStyle name="xl56" xfId="42"/>
    <cellStyle name="xl5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view="pageBreakPreview" zoomScaleSheetLayoutView="100" zoomScalePageLayoutView="0" workbookViewId="0" topLeftCell="A1">
      <selection activeCell="G44" sqref="G44"/>
    </sheetView>
  </sheetViews>
  <sheetFormatPr defaultColWidth="9.00390625" defaultRowHeight="12.75" customHeight="1"/>
  <cols>
    <col min="1" max="1" width="44.75390625" style="0" customWidth="1"/>
    <col min="2" max="2" width="24.75390625" style="0" customWidth="1"/>
    <col min="3" max="3" width="16.75390625" style="0" customWidth="1"/>
    <col min="4" max="4" width="15.875" style="0" customWidth="1"/>
    <col min="5" max="5" width="16.875" style="0" customWidth="1"/>
    <col min="6" max="6" width="15.75390625" style="0" customWidth="1"/>
    <col min="7" max="12" width="16.75390625" style="0" customWidth="1"/>
  </cols>
  <sheetData>
    <row r="1" spans="1:5" ht="12.75" customHeight="1">
      <c r="A1" s="1"/>
      <c r="B1" s="2"/>
      <c r="C1" s="21" t="s">
        <v>11</v>
      </c>
      <c r="D1" s="21"/>
      <c r="E1" s="21"/>
    </row>
    <row r="2" spans="1:5" ht="12.75" customHeight="1">
      <c r="A2" s="1"/>
      <c r="B2" s="2"/>
      <c r="C2" s="21" t="s">
        <v>48</v>
      </c>
      <c r="D2" s="21"/>
      <c r="E2" s="21"/>
    </row>
    <row r="3" spans="1:5" ht="12.75" customHeight="1">
      <c r="A3" s="1"/>
      <c r="B3" s="2"/>
      <c r="C3" s="21" t="s">
        <v>0</v>
      </c>
      <c r="D3" s="21"/>
      <c r="E3" s="21"/>
    </row>
    <row r="4" spans="1:5" ht="12.75" customHeight="1">
      <c r="A4" s="1"/>
      <c r="B4" s="2"/>
      <c r="C4" s="2"/>
      <c r="D4" s="21" t="s">
        <v>78</v>
      </c>
      <c r="E4" s="21"/>
    </row>
    <row r="5" spans="1:5" ht="16.5" customHeight="1">
      <c r="A5" s="17"/>
      <c r="B5" s="17"/>
      <c r="C5" s="17"/>
      <c r="D5" s="17"/>
      <c r="E5" s="17"/>
    </row>
    <row r="6" spans="1:5" ht="18" customHeight="1">
      <c r="A6" s="17" t="s">
        <v>64</v>
      </c>
      <c r="B6" s="17"/>
      <c r="C6" s="17"/>
      <c r="D6" s="17"/>
      <c r="E6" s="17"/>
    </row>
    <row r="7" spans="1:5" ht="12.75" customHeight="1">
      <c r="A7" s="17" t="s">
        <v>79</v>
      </c>
      <c r="B7" s="17"/>
      <c r="C7" s="17"/>
      <c r="D7" s="17"/>
      <c r="E7" s="17"/>
    </row>
    <row r="8" spans="1:5" ht="12.75" customHeight="1">
      <c r="A8" s="1"/>
      <c r="B8" s="2"/>
      <c r="C8" s="2"/>
      <c r="D8" s="1"/>
      <c r="E8" s="3"/>
    </row>
    <row r="9" spans="1:5" ht="12.75">
      <c r="A9" s="18" t="s">
        <v>49</v>
      </c>
      <c r="B9" s="18" t="s">
        <v>50</v>
      </c>
      <c r="C9" s="20" t="s">
        <v>51</v>
      </c>
      <c r="D9" s="18" t="s">
        <v>52</v>
      </c>
      <c r="E9" s="4" t="s">
        <v>53</v>
      </c>
    </row>
    <row r="10" spans="1:5" ht="16.5" customHeight="1" thickBot="1">
      <c r="A10" s="19"/>
      <c r="B10" s="18"/>
      <c r="C10" s="20"/>
      <c r="D10" s="18"/>
      <c r="E10" s="4"/>
    </row>
    <row r="11" spans="1:5" s="6" customFormat="1" ht="12.75">
      <c r="A11" s="16" t="s">
        <v>12</v>
      </c>
      <c r="B11" s="11" t="s">
        <v>14</v>
      </c>
      <c r="C11" s="14">
        <v>5003700</v>
      </c>
      <c r="D11" s="14">
        <v>1423246.86</v>
      </c>
      <c r="E11" s="5">
        <f aca="true" t="shared" si="0" ref="E11:E51">D11/C11*100</f>
        <v>28.443888722345466</v>
      </c>
    </row>
    <row r="12" spans="1:5" ht="12.75">
      <c r="A12" s="15" t="s">
        <v>13</v>
      </c>
      <c r="B12" s="12"/>
      <c r="C12" s="12"/>
      <c r="D12" s="12"/>
      <c r="E12" s="5"/>
    </row>
    <row r="13" spans="1:5" ht="12.75">
      <c r="A13" s="10" t="s">
        <v>21</v>
      </c>
      <c r="B13" s="13" t="s">
        <v>1</v>
      </c>
      <c r="C13" s="14">
        <v>518700</v>
      </c>
      <c r="D13" s="14">
        <v>262950.73</v>
      </c>
      <c r="E13" s="5">
        <f t="shared" si="0"/>
        <v>50.694183535762484</v>
      </c>
    </row>
    <row r="14" spans="1:5" ht="12.75">
      <c r="A14" s="10" t="s">
        <v>22</v>
      </c>
      <c r="B14" s="13" t="s">
        <v>2</v>
      </c>
      <c r="C14" s="14">
        <v>273300</v>
      </c>
      <c r="D14" s="14">
        <v>209331.4</v>
      </c>
      <c r="E14" s="5">
        <f t="shared" si="0"/>
        <v>76.59399926820343</v>
      </c>
    </row>
    <row r="15" spans="1:5" ht="12.75">
      <c r="A15" s="10" t="s">
        <v>23</v>
      </c>
      <c r="B15" s="13" t="s">
        <v>3</v>
      </c>
      <c r="C15" s="14">
        <v>273300</v>
      </c>
      <c r="D15" s="14">
        <v>209331.4</v>
      </c>
      <c r="E15" s="5">
        <f t="shared" si="0"/>
        <v>76.59399926820343</v>
      </c>
    </row>
    <row r="16" spans="1:5" ht="67.5">
      <c r="A16" s="10" t="s">
        <v>54</v>
      </c>
      <c r="B16" s="13" t="s">
        <v>4</v>
      </c>
      <c r="C16" s="14">
        <v>273300</v>
      </c>
      <c r="D16" s="14">
        <v>209331.4</v>
      </c>
      <c r="E16" s="5">
        <f t="shared" si="0"/>
        <v>76.59399926820343</v>
      </c>
    </row>
    <row r="17" spans="1:5" ht="33.75">
      <c r="A17" s="10" t="s">
        <v>24</v>
      </c>
      <c r="B17" s="13" t="s">
        <v>15</v>
      </c>
      <c r="C17" s="14">
        <v>224600</v>
      </c>
      <c r="D17" s="14">
        <v>48876.21</v>
      </c>
      <c r="E17" s="5">
        <f t="shared" si="0"/>
        <v>21.761447016918968</v>
      </c>
    </row>
    <row r="18" spans="1:5" ht="25.5" customHeight="1">
      <c r="A18" s="10" t="s">
        <v>25</v>
      </c>
      <c r="B18" s="13" t="s">
        <v>16</v>
      </c>
      <c r="C18" s="14">
        <v>224600</v>
      </c>
      <c r="D18" s="14">
        <v>48876.21</v>
      </c>
      <c r="E18" s="5">
        <f t="shared" si="0"/>
        <v>21.761447016918968</v>
      </c>
    </row>
    <row r="19" spans="1:5" ht="67.5">
      <c r="A19" s="10" t="s">
        <v>26</v>
      </c>
      <c r="B19" s="13" t="s">
        <v>17</v>
      </c>
      <c r="C19" s="14">
        <v>101800</v>
      </c>
      <c r="D19" s="14">
        <v>22181.03</v>
      </c>
      <c r="E19" s="5">
        <f t="shared" si="0"/>
        <v>21.788831041257367</v>
      </c>
    </row>
    <row r="20" spans="1:5" ht="101.25">
      <c r="A20" s="10" t="s">
        <v>80</v>
      </c>
      <c r="B20" s="13" t="s">
        <v>81</v>
      </c>
      <c r="C20" s="14">
        <v>101800</v>
      </c>
      <c r="D20" s="14">
        <v>22181.03</v>
      </c>
      <c r="E20" s="5">
        <f t="shared" si="0"/>
        <v>21.788831041257367</v>
      </c>
    </row>
    <row r="21" spans="1:5" ht="78.75">
      <c r="A21" s="10" t="s">
        <v>27</v>
      </c>
      <c r="B21" s="13" t="s">
        <v>18</v>
      </c>
      <c r="C21" s="14">
        <v>800</v>
      </c>
      <c r="D21" s="14">
        <v>144.58</v>
      </c>
      <c r="E21" s="5">
        <f t="shared" si="0"/>
        <v>18.0725</v>
      </c>
    </row>
    <row r="22" spans="1:5" ht="112.5">
      <c r="A22" s="10" t="s">
        <v>82</v>
      </c>
      <c r="B22" s="13" t="s">
        <v>83</v>
      </c>
      <c r="C22" s="14">
        <v>800</v>
      </c>
      <c r="D22" s="14">
        <v>144.58</v>
      </c>
      <c r="E22" s="5">
        <f t="shared" si="0"/>
        <v>18.0725</v>
      </c>
    </row>
    <row r="23" spans="1:5" ht="67.5">
      <c r="A23" s="10" t="s">
        <v>28</v>
      </c>
      <c r="B23" s="13" t="s">
        <v>19</v>
      </c>
      <c r="C23" s="14">
        <v>138400</v>
      </c>
      <c r="D23" s="14">
        <v>31132.24</v>
      </c>
      <c r="E23" s="5">
        <f t="shared" si="0"/>
        <v>22.494393063583818</v>
      </c>
    </row>
    <row r="24" spans="1:5" ht="101.25">
      <c r="A24" s="10" t="s">
        <v>84</v>
      </c>
      <c r="B24" s="13" t="s">
        <v>85</v>
      </c>
      <c r="C24" s="14">
        <v>138400</v>
      </c>
      <c r="D24" s="14">
        <v>31132.34</v>
      </c>
      <c r="E24" s="5">
        <f t="shared" si="0"/>
        <v>22.494465317919072</v>
      </c>
    </row>
    <row r="25" spans="1:5" ht="67.5">
      <c r="A25" s="10" t="s">
        <v>29</v>
      </c>
      <c r="B25" s="13" t="s">
        <v>20</v>
      </c>
      <c r="C25" s="14">
        <v>-16400</v>
      </c>
      <c r="D25" s="14">
        <v>-4581.64</v>
      </c>
      <c r="E25" s="5">
        <f t="shared" si="0"/>
        <v>27.936829268292684</v>
      </c>
    </row>
    <row r="26" spans="1:5" ht="101.25">
      <c r="A26" s="10" t="s">
        <v>86</v>
      </c>
      <c r="B26" s="13" t="s">
        <v>87</v>
      </c>
      <c r="C26" s="14">
        <v>-16400</v>
      </c>
      <c r="D26" s="14">
        <v>-4581.64</v>
      </c>
      <c r="E26" s="5">
        <f t="shared" si="0"/>
        <v>27.936829268292684</v>
      </c>
    </row>
    <row r="27" spans="1:5" ht="12.75">
      <c r="A27" s="10" t="s">
        <v>30</v>
      </c>
      <c r="B27" s="13" t="s">
        <v>5</v>
      </c>
      <c r="C27" s="14">
        <v>14800</v>
      </c>
      <c r="D27" s="14">
        <v>4743.12</v>
      </c>
      <c r="E27" s="5">
        <f t="shared" si="0"/>
        <v>32.04810810810811</v>
      </c>
    </row>
    <row r="28" spans="1:5" ht="12.75">
      <c r="A28" s="10" t="s">
        <v>44</v>
      </c>
      <c r="B28" s="13" t="s">
        <v>46</v>
      </c>
      <c r="C28" s="14">
        <v>10000</v>
      </c>
      <c r="D28" s="14">
        <v>368.03</v>
      </c>
      <c r="E28" s="5">
        <f t="shared" si="0"/>
        <v>3.6802999999999995</v>
      </c>
    </row>
    <row r="29" spans="1:5" ht="37.5" customHeight="1">
      <c r="A29" s="10" t="s">
        <v>45</v>
      </c>
      <c r="B29" s="13" t="s">
        <v>47</v>
      </c>
      <c r="C29" s="14">
        <v>10000</v>
      </c>
      <c r="D29" s="14">
        <v>368.03</v>
      </c>
      <c r="E29" s="5">
        <f t="shared" si="0"/>
        <v>3.6802999999999995</v>
      </c>
    </row>
    <row r="30" spans="1:5" ht="12.75">
      <c r="A30" s="10" t="s">
        <v>58</v>
      </c>
      <c r="B30" s="13" t="s">
        <v>59</v>
      </c>
      <c r="C30" s="14">
        <v>4800</v>
      </c>
      <c r="D30" s="14">
        <v>4375.09</v>
      </c>
      <c r="E30" s="5">
        <v>91.15</v>
      </c>
    </row>
    <row r="31" spans="1:5" ht="12.75">
      <c r="A31" s="10" t="s">
        <v>65</v>
      </c>
      <c r="B31" s="13" t="s">
        <v>61</v>
      </c>
      <c r="C31" s="14">
        <v>4000</v>
      </c>
      <c r="D31" s="14">
        <v>4330</v>
      </c>
      <c r="E31" s="5">
        <v>108.25</v>
      </c>
    </row>
    <row r="32" spans="1:5" ht="33.75">
      <c r="A32" s="10" t="s">
        <v>66</v>
      </c>
      <c r="B32" s="13" t="s">
        <v>63</v>
      </c>
      <c r="C32" s="14">
        <v>4000</v>
      </c>
      <c r="D32" s="14">
        <v>4330</v>
      </c>
      <c r="E32" s="5">
        <v>108.25</v>
      </c>
    </row>
    <row r="33" spans="1:5" ht="12.75">
      <c r="A33" s="10" t="s">
        <v>60</v>
      </c>
      <c r="B33" s="13" t="s">
        <v>61</v>
      </c>
      <c r="C33" s="14">
        <v>800</v>
      </c>
      <c r="D33" s="14">
        <v>45.09</v>
      </c>
      <c r="E33" s="5">
        <v>5.64</v>
      </c>
    </row>
    <row r="34" spans="1:5" ht="33.75">
      <c r="A34" s="10" t="s">
        <v>62</v>
      </c>
      <c r="B34" s="13" t="s">
        <v>63</v>
      </c>
      <c r="C34" s="14">
        <v>800</v>
      </c>
      <c r="D34" s="14">
        <v>45.09</v>
      </c>
      <c r="E34" s="5">
        <v>5.64</v>
      </c>
    </row>
    <row r="35" spans="1:5" ht="12.75">
      <c r="A35" s="10" t="s">
        <v>31</v>
      </c>
      <c r="B35" s="13" t="s">
        <v>6</v>
      </c>
      <c r="C35" s="14">
        <v>6000</v>
      </c>
      <c r="D35" s="14">
        <v>0</v>
      </c>
      <c r="E35" s="5">
        <f t="shared" si="0"/>
        <v>0</v>
      </c>
    </row>
    <row r="36" spans="1:5" ht="45">
      <c r="A36" s="10" t="s">
        <v>32</v>
      </c>
      <c r="B36" s="13" t="s">
        <v>7</v>
      </c>
      <c r="C36" s="14">
        <v>6000</v>
      </c>
      <c r="D36" s="14">
        <v>0</v>
      </c>
      <c r="E36" s="5">
        <f t="shared" si="0"/>
        <v>0</v>
      </c>
    </row>
    <row r="37" spans="1:5" ht="67.5">
      <c r="A37" s="10" t="s">
        <v>33</v>
      </c>
      <c r="B37" s="13" t="s">
        <v>8</v>
      </c>
      <c r="C37" s="14">
        <v>6000</v>
      </c>
      <c r="D37" s="14">
        <v>0</v>
      </c>
      <c r="E37" s="5">
        <f t="shared" si="0"/>
        <v>0</v>
      </c>
    </row>
    <row r="38" spans="1:5" ht="12.75">
      <c r="A38" s="10" t="s">
        <v>34</v>
      </c>
      <c r="B38" s="13" t="s">
        <v>9</v>
      </c>
      <c r="C38" s="14">
        <v>4485000</v>
      </c>
      <c r="D38" s="14">
        <v>1160296.13</v>
      </c>
      <c r="E38" s="5">
        <f t="shared" si="0"/>
        <v>25.87059375696767</v>
      </c>
    </row>
    <row r="39" spans="1:5" ht="33.75">
      <c r="A39" s="10" t="s">
        <v>35</v>
      </c>
      <c r="B39" s="13" t="s">
        <v>10</v>
      </c>
      <c r="C39" s="14">
        <v>4485000</v>
      </c>
      <c r="D39" s="14">
        <v>1160296.13</v>
      </c>
      <c r="E39" s="5">
        <f t="shared" si="0"/>
        <v>25.87059375696767</v>
      </c>
    </row>
    <row r="40" spans="1:5" ht="22.5">
      <c r="A40" s="10" t="s">
        <v>39</v>
      </c>
      <c r="B40" s="13" t="s">
        <v>77</v>
      </c>
      <c r="C40" s="14">
        <v>4158700</v>
      </c>
      <c r="D40" s="14">
        <v>1133180.64</v>
      </c>
      <c r="E40" s="5">
        <f t="shared" si="0"/>
        <v>27.24843436650876</v>
      </c>
    </row>
    <row r="41" spans="1:5" ht="22.5">
      <c r="A41" s="10" t="s">
        <v>36</v>
      </c>
      <c r="B41" s="13" t="s">
        <v>76</v>
      </c>
      <c r="C41" s="14">
        <v>4158700</v>
      </c>
      <c r="D41" s="14">
        <v>1133180.64</v>
      </c>
      <c r="E41" s="5">
        <f t="shared" si="0"/>
        <v>27.24843436650876</v>
      </c>
    </row>
    <row r="42" spans="1:5" ht="33.75">
      <c r="A42" s="10" t="s">
        <v>88</v>
      </c>
      <c r="B42" s="13" t="s">
        <v>75</v>
      </c>
      <c r="C42" s="14">
        <v>4158700</v>
      </c>
      <c r="D42" s="14">
        <v>1133180.64</v>
      </c>
      <c r="E42" s="5">
        <f t="shared" si="0"/>
        <v>27.24843436650876</v>
      </c>
    </row>
    <row r="43" spans="1:5" ht="22.5">
      <c r="A43" s="10" t="s">
        <v>55</v>
      </c>
      <c r="B43" s="13" t="s">
        <v>74</v>
      </c>
      <c r="C43" s="14">
        <v>200000</v>
      </c>
      <c r="D43" s="14">
        <v>0</v>
      </c>
      <c r="E43" s="5">
        <f t="shared" si="0"/>
        <v>0</v>
      </c>
    </row>
    <row r="44" spans="1:5" ht="12.75">
      <c r="A44" s="10" t="s">
        <v>56</v>
      </c>
      <c r="B44" s="13" t="s">
        <v>73</v>
      </c>
      <c r="C44" s="14">
        <v>200000</v>
      </c>
      <c r="D44" s="14">
        <v>0</v>
      </c>
      <c r="E44" s="5">
        <f t="shared" si="0"/>
        <v>0</v>
      </c>
    </row>
    <row r="45" spans="1:5" ht="12.75">
      <c r="A45" s="10" t="s">
        <v>57</v>
      </c>
      <c r="B45" s="13" t="s">
        <v>72</v>
      </c>
      <c r="C45" s="14">
        <v>200000</v>
      </c>
      <c r="D45" s="14">
        <v>0</v>
      </c>
      <c r="E45" s="5">
        <f t="shared" si="0"/>
        <v>0</v>
      </c>
    </row>
    <row r="46" spans="1:5" ht="22.5">
      <c r="A46" s="10" t="s">
        <v>40</v>
      </c>
      <c r="B46" s="13" t="s">
        <v>71</v>
      </c>
      <c r="C46" s="14">
        <v>126300</v>
      </c>
      <c r="D46" s="14">
        <v>27115.49</v>
      </c>
      <c r="E46" s="5">
        <f t="shared" si="0"/>
        <v>21.469113222486143</v>
      </c>
    </row>
    <row r="47" spans="1:5" ht="33.75">
      <c r="A47" s="10" t="s">
        <v>38</v>
      </c>
      <c r="B47" s="13" t="s">
        <v>70</v>
      </c>
      <c r="C47" s="14">
        <v>700</v>
      </c>
      <c r="D47" s="14">
        <v>0</v>
      </c>
      <c r="E47" s="5">
        <f t="shared" si="0"/>
        <v>0</v>
      </c>
    </row>
    <row r="48" spans="1:5" ht="33.75">
      <c r="A48" s="10" t="s">
        <v>42</v>
      </c>
      <c r="B48" s="13" t="s">
        <v>69</v>
      </c>
      <c r="C48" s="14">
        <v>700</v>
      </c>
      <c r="D48" s="14">
        <v>0</v>
      </c>
      <c r="E48" s="5">
        <f t="shared" si="0"/>
        <v>0</v>
      </c>
    </row>
    <row r="49" spans="1:5" ht="33.75">
      <c r="A49" s="10" t="s">
        <v>37</v>
      </c>
      <c r="B49" s="13" t="s">
        <v>68</v>
      </c>
      <c r="C49" s="14">
        <v>125600</v>
      </c>
      <c r="D49" s="14">
        <v>27115.49</v>
      </c>
      <c r="E49" s="5">
        <f t="shared" si="0"/>
        <v>21.58876592356688</v>
      </c>
    </row>
    <row r="50" spans="1:5" ht="45">
      <c r="A50" s="10" t="s">
        <v>41</v>
      </c>
      <c r="B50" s="13" t="s">
        <v>67</v>
      </c>
      <c r="C50" s="14">
        <v>125600</v>
      </c>
      <c r="D50" s="14">
        <v>27115.49</v>
      </c>
      <c r="E50" s="5">
        <f t="shared" si="0"/>
        <v>21.58876592356688</v>
      </c>
    </row>
    <row r="51" spans="1:5" ht="33.75" hidden="1">
      <c r="A51" s="9" t="s">
        <v>42</v>
      </c>
      <c r="B51" s="7" t="s">
        <v>43</v>
      </c>
      <c r="C51" s="8">
        <v>700</v>
      </c>
      <c r="D51" s="8">
        <v>0</v>
      </c>
      <c r="E51" s="5">
        <f t="shared" si="0"/>
        <v>0</v>
      </c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11">
    <mergeCell ref="C1:E1"/>
    <mergeCell ref="C2:E2"/>
    <mergeCell ref="C3:E3"/>
    <mergeCell ref="D4:E4"/>
    <mergeCell ref="A5:E5"/>
    <mergeCell ref="A6:E6"/>
    <mergeCell ref="A9:A10"/>
    <mergeCell ref="B9:B10"/>
    <mergeCell ref="C9:C10"/>
    <mergeCell ref="D9:D10"/>
    <mergeCell ref="A7:E7"/>
  </mergeCells>
  <printOptions/>
  <pageMargins left="0.7874015748031497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Корсакова Наталья</cp:lastModifiedBy>
  <cp:lastPrinted>2019-04-10T07:14:40Z</cp:lastPrinted>
  <dcterms:created xsi:type="dcterms:W3CDTF">2004-05-07T09:46:01Z</dcterms:created>
  <dcterms:modified xsi:type="dcterms:W3CDTF">2020-04-10T08:06:02Z</dcterms:modified>
  <cp:category/>
  <cp:version/>
  <cp:contentType/>
  <cp:contentStatus/>
</cp:coreProperties>
</file>